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\MECON\NIVEL DE ACTIVIDAD\"/>
    </mc:Choice>
  </mc:AlternateContent>
  <bookViews>
    <workbookView xWindow="0" yWindow="0" windowWidth="19200" windowHeight="11460"/>
  </bookViews>
  <sheets>
    <sheet name="PBI $=2004" sheetId="7" r:id="rId1"/>
    <sheet name="Var. Trim. 2004" sheetId="8" r:id="rId2"/>
    <sheet name="Var Interanual 2004" sheetId="9" r:id="rId3"/>
    <sheet name="Var Anual 2004" sheetId="10" r:id="rId4"/>
    <sheet name="Gráfico 2004" sheetId="11" r:id="rId5"/>
    <sheet name="PBI $=1993" sheetId="1" r:id="rId6"/>
    <sheet name="Var. Trim. 1993" sheetId="6" r:id="rId7"/>
    <sheet name="Var Interanual 1993" sheetId="5" r:id="rId8"/>
    <sheet name="Var Anual 1993" sheetId="4" r:id="rId9"/>
    <sheet name="ESRI_MAPINFO_SHEET" sheetId="13" state="veryHidden" r:id="rId10"/>
    <sheet name="Gráfico 1993" sheetId="3" r:id="rId11"/>
  </sheets>
  <calcPr calcId="162913"/>
</workbook>
</file>

<file path=xl/calcChain.xml><?xml version="1.0" encoding="utf-8"?>
<calcChain xmlns="http://schemas.openxmlformats.org/spreadsheetml/2006/main">
  <c r="B23" i="10" l="1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O84" i="9"/>
  <c r="P84" i="9"/>
  <c r="Q84" i="9"/>
  <c r="R84" i="9"/>
  <c r="S84" i="9"/>
  <c r="T84" i="9"/>
  <c r="U84" i="9"/>
  <c r="V84" i="9"/>
  <c r="W84" i="9"/>
  <c r="X84" i="9"/>
  <c r="B87" i="8"/>
  <c r="C87" i="8"/>
  <c r="D87" i="8"/>
  <c r="E87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V87" i="8"/>
  <c r="W87" i="8"/>
  <c r="X87" i="8"/>
  <c r="B83" i="9" l="1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B86" i="8"/>
  <c r="C86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B82" i="9" l="1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B85" i="8"/>
  <c r="C85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B81" i="9" l="1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T81" i="9"/>
  <c r="U81" i="9"/>
  <c r="V81" i="9"/>
  <c r="W81" i="9"/>
  <c r="X81" i="9"/>
  <c r="B84" i="8"/>
  <c r="C84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B80" i="9" l="1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V80" i="9"/>
  <c r="W80" i="9"/>
  <c r="X80" i="9"/>
  <c r="B83" i="8"/>
  <c r="C83" i="8"/>
  <c r="D83" i="8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B79" i="9" l="1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V79" i="9"/>
  <c r="W79" i="9"/>
  <c r="X79" i="9"/>
  <c r="B82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B78" i="9" l="1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B81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B77" i="9" l="1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X77" i="9"/>
  <c r="B80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B22" i="10" l="1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V76" i="9"/>
  <c r="W76" i="9"/>
  <c r="X76" i="9"/>
  <c r="B79" i="8"/>
  <c r="C79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B75" i="9" l="1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B78" i="8"/>
  <c r="C78" i="8"/>
  <c r="D78" i="8"/>
  <c r="E78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W78" i="8"/>
  <c r="X78" i="8"/>
  <c r="B74" i="9" l="1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B77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B73" i="9" l="1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B76" i="8"/>
  <c r="C76" i="8"/>
  <c r="D76" i="8"/>
  <c r="E76" i="8"/>
  <c r="F76" i="8"/>
  <c r="G76" i="8"/>
  <c r="H76" i="8"/>
  <c r="I76" i="8"/>
  <c r="J76" i="8"/>
  <c r="K76" i="8"/>
  <c r="L76" i="8"/>
  <c r="M76" i="8"/>
  <c r="N76" i="8"/>
  <c r="O76" i="8"/>
  <c r="P76" i="8"/>
  <c r="Q76" i="8"/>
  <c r="R76" i="8"/>
  <c r="S76" i="8"/>
  <c r="T76" i="8"/>
  <c r="U76" i="8"/>
  <c r="V76" i="8"/>
  <c r="W76" i="8"/>
  <c r="X76" i="8"/>
  <c r="B21" i="10" l="1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B75" i="8"/>
  <c r="C75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B71" i="9" l="1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B74" i="8"/>
  <c r="C74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B70" i="9" l="1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B73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B69" i="9" l="1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B72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B20" i="10" l="1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B71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B67" i="9" l="1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B70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B66" i="9" l="1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B69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B65" i="9" l="1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B68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B19" i="10" l="1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B64" i="9" l="1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B63" i="9" l="1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B62" i="9" l="1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B61" i="9" l="1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B18" i="10" l="1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B59" i="9" l="1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B58" i="9" l="1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B57" i="9" l="1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B17" i="10" l="1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B15" i="10" l="1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R14" i="10"/>
  <c r="N14" i="10"/>
  <c r="J14" i="10"/>
  <c r="F14" i="10"/>
  <c r="B14" i="10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C14" i="10"/>
  <c r="D14" i="10"/>
  <c r="E14" i="10"/>
  <c r="G14" i="10"/>
  <c r="H14" i="10"/>
  <c r="I14" i="10"/>
  <c r="K14" i="10"/>
  <c r="L14" i="10"/>
  <c r="M14" i="10"/>
  <c r="O14" i="10"/>
  <c r="P14" i="10"/>
  <c r="Q14" i="10"/>
  <c r="S14" i="10"/>
  <c r="T14" i="10"/>
  <c r="U14" i="10"/>
  <c r="V14" i="10"/>
  <c r="W14" i="10"/>
  <c r="X14" i="10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T42" i="9"/>
  <c r="H45" i="8"/>
  <c r="B46" i="8"/>
  <c r="C46" i="8"/>
  <c r="D46" i="8"/>
  <c r="E46" i="8"/>
  <c r="F46" i="8"/>
  <c r="G46" i="8"/>
  <c r="I46" i="8"/>
  <c r="J46" i="8"/>
  <c r="K46" i="8"/>
  <c r="L46" i="8"/>
  <c r="M46" i="8"/>
  <c r="N46" i="8"/>
  <c r="O46" i="8"/>
  <c r="P46" i="8"/>
  <c r="Q46" i="8"/>
  <c r="R46" i="8"/>
  <c r="S46" i="8"/>
  <c r="U46" i="8"/>
  <c r="V46" i="8"/>
  <c r="W46" i="8"/>
  <c r="X46" i="8"/>
  <c r="B42" i="9"/>
  <c r="C42" i="9"/>
  <c r="D42" i="9"/>
  <c r="E42" i="9"/>
  <c r="F42" i="9"/>
  <c r="G42" i="9"/>
  <c r="I42" i="9"/>
  <c r="J42" i="9"/>
  <c r="K42" i="9"/>
  <c r="L42" i="9"/>
  <c r="M42" i="9"/>
  <c r="N42" i="9"/>
  <c r="O42" i="9"/>
  <c r="P42" i="9"/>
  <c r="Q42" i="9"/>
  <c r="R42" i="9"/>
  <c r="S42" i="9"/>
  <c r="U42" i="9"/>
  <c r="V42" i="9"/>
  <c r="W42" i="9"/>
  <c r="X42" i="9"/>
  <c r="B45" i="8"/>
  <c r="C45" i="8"/>
  <c r="D45" i="8"/>
  <c r="E45" i="8"/>
  <c r="F45" i="8"/>
  <c r="G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B6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B5" i="10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B6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C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B5" i="9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B6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B34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B35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B39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B40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K81" i="5"/>
  <c r="J81" i="5"/>
  <c r="I81" i="5"/>
  <c r="H81" i="5"/>
  <c r="G81" i="5"/>
  <c r="F81" i="5"/>
  <c r="E81" i="5"/>
  <c r="D81" i="5"/>
  <c r="C81" i="5"/>
  <c r="B81" i="5"/>
  <c r="K80" i="5"/>
  <c r="J80" i="5"/>
  <c r="I80" i="5"/>
  <c r="H80" i="5"/>
  <c r="G80" i="5"/>
  <c r="F80" i="5"/>
  <c r="E80" i="5"/>
  <c r="D80" i="5"/>
  <c r="C80" i="5"/>
  <c r="B80" i="5"/>
  <c r="V81" i="5"/>
  <c r="U81" i="5"/>
  <c r="T81" i="5"/>
  <c r="S81" i="5"/>
  <c r="R81" i="5"/>
  <c r="Q81" i="5"/>
  <c r="P81" i="5"/>
  <c r="O81" i="5"/>
  <c r="N81" i="5"/>
  <c r="M81" i="5"/>
  <c r="L81" i="5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J83" i="6"/>
  <c r="I83" i="6"/>
  <c r="H83" i="6"/>
  <c r="G83" i="6"/>
  <c r="F83" i="6"/>
  <c r="E83" i="6"/>
  <c r="D83" i="6"/>
  <c r="C83" i="6"/>
  <c r="B83" i="6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V80" i="5"/>
  <c r="U80" i="5"/>
  <c r="T80" i="5"/>
  <c r="S80" i="5"/>
  <c r="R80" i="5"/>
  <c r="Q80" i="5"/>
  <c r="P80" i="5"/>
  <c r="O80" i="5"/>
  <c r="N80" i="5"/>
  <c r="M80" i="5"/>
  <c r="L80" i="5"/>
  <c r="V83" i="6"/>
  <c r="U83" i="6"/>
  <c r="T83" i="6"/>
  <c r="S83" i="6"/>
  <c r="R83" i="6"/>
  <c r="Q83" i="6"/>
  <c r="P83" i="6"/>
  <c r="O83" i="6"/>
  <c r="N83" i="6"/>
  <c r="M83" i="6"/>
  <c r="L83" i="6"/>
  <c r="K83" i="6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B72" i="6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B60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B5" i="5"/>
  <c r="B5" i="6"/>
  <c r="T46" i="8"/>
  <c r="H46" i="8"/>
  <c r="H42" i="9"/>
</calcChain>
</file>

<file path=xl/sharedStrings.xml><?xml version="1.0" encoding="utf-8"?>
<sst xmlns="http://schemas.openxmlformats.org/spreadsheetml/2006/main" count="701" uniqueCount="172">
  <si>
    <t>SECTORES PRODUCTORES DE BIENES</t>
  </si>
  <si>
    <t>SECTORES PRODUCTORES DE SERVICIOS</t>
  </si>
  <si>
    <t xml:space="preserve"> Servicios de Intermediación Financiera Medidos Indirectamente</t>
  </si>
  <si>
    <t>VALOR AGREGADO BRUTO a precios de productor (1)</t>
  </si>
  <si>
    <t>Impuesto al Valor Agregado</t>
  </si>
  <si>
    <t xml:space="preserve"> Impuesto a las importaciones</t>
  </si>
  <si>
    <t>(*) Estimaciones provisorias</t>
  </si>
  <si>
    <t>(1) Excluye IVA e impuestos a la importación</t>
  </si>
  <si>
    <r>
      <t>Fuente:</t>
    </r>
    <r>
      <rPr>
        <sz val="8"/>
        <rFont val="Arial"/>
        <family val="2"/>
      </rPr>
      <t xml:space="preserve"> Dirección Nacional de Cuentas Nacionales - INDEC</t>
    </r>
  </si>
  <si>
    <t>Periodo</t>
  </si>
  <si>
    <t>PRODUCTO INTERNO BRUTO                             a precios de mercado</t>
  </si>
  <si>
    <t xml:space="preserve"> Enseñanza, servicios sociales y de salud</t>
  </si>
  <si>
    <t>Administración pública y defensa</t>
  </si>
  <si>
    <t xml:space="preserve">                  Actividades inmobiliarias, empresariales y de alquiler</t>
  </si>
  <si>
    <t xml:space="preserve"> Intermediación financiera</t>
  </si>
  <si>
    <t>Comercio mayorista y minorista y reparaciones</t>
  </si>
  <si>
    <t>Hoteles y restaurantes</t>
  </si>
  <si>
    <t>Transporte, almacenamiento y comunicaciones</t>
  </si>
  <si>
    <t>Construcción</t>
  </si>
  <si>
    <t>Suministro de electricidad, gas y agua</t>
  </si>
  <si>
    <t>Industria manufacturera</t>
  </si>
  <si>
    <t>Explotación de minas y canteras</t>
  </si>
  <si>
    <t>Pesca</t>
  </si>
  <si>
    <t>Agricultura, ganadería, caza y silvicultura</t>
  </si>
  <si>
    <t>Otras actividades de servicios comunitarias sociales, personales y servicio domestico</t>
  </si>
  <si>
    <t>Evolución del Producto Interno Bruto a precios de mercado - Valor Agregado Bruto a precios de productor</t>
  </si>
  <si>
    <t>Desde el Segundo Trimestre de 1993 en adelante (en % de variación trimestral)</t>
  </si>
  <si>
    <t>Desde el Primer Trimestre de 1994 en adelante (en % de variación interanual)</t>
  </si>
  <si>
    <t>Desde 1994 en adelante (en % de variación anual)</t>
  </si>
  <si>
    <t>1T 1993</t>
  </si>
  <si>
    <t>2T 1993</t>
  </si>
  <si>
    <t>3T 1993</t>
  </si>
  <si>
    <t>4T 1993</t>
  </si>
  <si>
    <t>1T 1994</t>
  </si>
  <si>
    <t>2T 1994</t>
  </si>
  <si>
    <t>3T 1994</t>
  </si>
  <si>
    <t>4T 1994</t>
  </si>
  <si>
    <t>1T 1995</t>
  </si>
  <si>
    <t>2T 1995</t>
  </si>
  <si>
    <t>3T 1995</t>
  </si>
  <si>
    <t>4T 1995</t>
  </si>
  <si>
    <t>1T 1996</t>
  </si>
  <si>
    <t>2T 1996</t>
  </si>
  <si>
    <t>3T 1996</t>
  </si>
  <si>
    <t>4T 1996</t>
  </si>
  <si>
    <t>1T 1997</t>
  </si>
  <si>
    <t>2T 1997</t>
  </si>
  <si>
    <t>3T 1997</t>
  </si>
  <si>
    <t>4T 1997</t>
  </si>
  <si>
    <t>1T 1998</t>
  </si>
  <si>
    <t>2T 1998</t>
  </si>
  <si>
    <t>3T 1998</t>
  </si>
  <si>
    <t>4T 1998</t>
  </si>
  <si>
    <t>1T 1999</t>
  </si>
  <si>
    <t>2T 1999</t>
  </si>
  <si>
    <t>3T 1999</t>
  </si>
  <si>
    <t>4T 1999</t>
  </si>
  <si>
    <t>1T 2000</t>
  </si>
  <si>
    <t>2T 2000</t>
  </si>
  <si>
    <t>3T 2000</t>
  </si>
  <si>
    <t>4T 2000</t>
  </si>
  <si>
    <t>1T 2001</t>
  </si>
  <si>
    <t>2T 2001</t>
  </si>
  <si>
    <t>3T 2001</t>
  </si>
  <si>
    <t>4T 2001</t>
  </si>
  <si>
    <t>1T 2002</t>
  </si>
  <si>
    <t>2T 2002</t>
  </si>
  <si>
    <t>3T 2002</t>
  </si>
  <si>
    <t>4T 2002</t>
  </si>
  <si>
    <t>1T 2003</t>
  </si>
  <si>
    <t>2T 2003</t>
  </si>
  <si>
    <t>3T 2003</t>
  </si>
  <si>
    <t>4T 2003</t>
  </si>
  <si>
    <t>1T 2004</t>
  </si>
  <si>
    <t>2T 2004</t>
  </si>
  <si>
    <t>3T 2004</t>
  </si>
  <si>
    <t>4T 2004</t>
  </si>
  <si>
    <t>1T 2005</t>
  </si>
  <si>
    <t>2T 2005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</si>
  <si>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</si>
  <si>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</si>
  <si>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</si>
  <si>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</si>
  <si>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</si>
  <si>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</si>
  <si>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</si>
  <si>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</si>
  <si>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</si>
  <si>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</si>
  <si>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</si>
  <si>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</si>
  <si>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</si>
  <si>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</si>
  <si>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</si>
  <si>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</si>
  <si>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</si>
  <si>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</si>
  <si>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</si>
  <si>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</si>
  <si>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</si>
  <si>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4T 2010</t>
  </si>
  <si>
    <t xml:space="preserve">Serie Anual y Trimestral. Desde Enero de 1993 en adelante (en millones de pesos, a precios de 1993) </t>
  </si>
  <si>
    <t>Producto Interno Bruto a precios de mercado - Valor Agregado Bruto a precios de productor.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</si>
  <si>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</si>
  <si>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</si>
  <si>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</si>
  <si>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</si>
  <si>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</si>
  <si>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</si>
  <si>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</si>
  <si>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</si>
  <si>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</si>
  <si>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</si>
  <si>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</si>
  <si>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4T 2013</t>
  </si>
  <si>
    <t>Desde el Segundo Trimestre de 2004 en adelante (en % de variación trimestral)</t>
  </si>
  <si>
    <t>Desde el Primer Trimestre de 2005 en adelante (en % de variación interanual)</t>
  </si>
  <si>
    <t>Desde 2005 en adelante (en % de variación anual)</t>
  </si>
  <si>
    <t>VALOR AGREGADO BRUTO a precios básicos</t>
  </si>
  <si>
    <t>Impuestos a los productos netos de subsidios</t>
  </si>
  <si>
    <t>Administración Pública y Defensa; Planes de Seguridad Social de Afiliación Obligatoria</t>
  </si>
  <si>
    <t xml:space="preserve"> Enseñanza</t>
  </si>
  <si>
    <t>Servicios Sociales y de Salud</t>
  </si>
  <si>
    <t xml:space="preserve">Otras actividades de servicios comunitarias sociales, personales </t>
  </si>
  <si>
    <t>Hogares Privados con Servicios Domésticosdomestico</t>
  </si>
  <si>
    <t xml:space="preserve"> Derechos de importación</t>
  </si>
  <si>
    <r>
      <t xml:space="preserve">Fuente: </t>
    </r>
    <r>
      <rPr>
        <sz val="8"/>
        <rFont val="Arial"/>
        <family val="2"/>
      </rPr>
      <t>Dirección Nacional de Cuentas Nacionales - INDEC</t>
    </r>
  </si>
  <si>
    <t>1T 2014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</si>
  <si>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</si>
  <si>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</si>
  <si>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</si>
  <si>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</si>
  <si>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</si>
  <si>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</si>
  <si>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</si>
  <si>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</si>
  <si>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</si>
  <si>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</si>
  <si>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4T 2016</t>
  </si>
  <si>
    <t>1T 2017</t>
  </si>
  <si>
    <t>2T 2017</t>
  </si>
  <si>
    <t>3T 2017</t>
  </si>
  <si>
    <t xml:space="preserve">Serie Anual y Trimestral. Desde el Primer Trimestre de 2004 en adelante (en millones de pesos, a precios de 2004) 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</si>
  <si>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</si>
  <si>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</si>
  <si>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</si>
  <si>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</si>
  <si>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</si>
  <si>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</si>
  <si>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</si>
  <si>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</si>
  <si>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</si>
  <si>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</si>
  <si>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</si>
  <si>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</si>
  <si>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</si>
  <si>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</si>
  <si>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</si>
  <si>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</si>
  <si>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</si>
  <si>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</si>
  <si>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</si>
  <si>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</si>
  <si>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</si>
  <si>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</si>
  <si>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2T 2023</t>
  </si>
  <si>
    <t>3T 2023</t>
  </si>
  <si>
    <t>4T 2023</t>
  </si>
  <si>
    <t>1T 2024</t>
  </si>
  <si>
    <t>2T 2024</t>
  </si>
  <si>
    <t>3T 2024</t>
  </si>
  <si>
    <t>4T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</si>
</sst>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* #,##0.00_ ;_ * \-#,##0.00_ ;_ * &quot;-&quot;??_ ;_ @_ "/>
    <numFmt numFmtId="165" formatCode="#,##0.0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b/>
      <i/>
      <sz val="9"/>
      <color indexed="9"/>
      <name val="Arial"/>
      <family val="2"/>
    </font>
    <font>
      <b/>
      <i/>
      <sz val="8"/>
      <color indexed="3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i/>
      <sz val="8"/>
      <color indexed="30"/>
      <name val="Arial"/>
      <family val="2"/>
    </font>
    <font>
      <b/>
      <sz val="10"/>
      <name val="Times New Roman"/>
      <family val="1"/>
    </font>
    <font>
      <sz val="8"/>
      <color indexed="8"/>
      <name val="Arial"/>
      <family val="2"/>
    </font>
    <font>
      <b/>
      <i/>
      <sz val="8"/>
      <color rgb="FF0070C0"/>
      <name val="Arial"/>
      <family val="2"/>
    </font>
    <font>
      <sz val="8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dashed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dashed">
        <color indexed="22"/>
      </left>
      <right/>
      <top/>
      <bottom/>
      <diagonal/>
    </border>
    <border>
      <left/>
      <right style="dashed">
        <color indexed="22"/>
      </right>
      <top style="medium">
        <color indexed="22"/>
      </top>
      <bottom/>
      <diagonal/>
    </border>
    <border>
      <left style="dashed">
        <color indexed="22"/>
      </left>
      <right style="dashed">
        <color indexed="22"/>
      </right>
      <top style="medium">
        <color indexed="22"/>
      </top>
      <bottom/>
      <diagonal/>
    </border>
    <border>
      <left style="dashed">
        <color indexed="22"/>
      </left>
      <right/>
      <top style="medium">
        <color indexed="22"/>
      </top>
      <bottom/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5" fillId="0" borderId="8" applyNumberFormat="0" applyFill="0" applyAlignment="0" applyProtection="0"/>
    <xf numFmtId="0" fontId="25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24" borderId="0" xfId="0" applyFont="1" applyFill="1" applyBorder="1"/>
    <xf numFmtId="0" fontId="3" fillId="24" borderId="0" xfId="0" applyFont="1" applyFill="1" applyBorder="1"/>
    <xf numFmtId="0" fontId="4" fillId="0" borderId="0" xfId="0" applyFont="1" applyFill="1" applyBorder="1"/>
    <xf numFmtId="1" fontId="5" fillId="0" borderId="0" xfId="0" applyNumberFormat="1" applyFont="1" applyFill="1" applyBorder="1"/>
    <xf numFmtId="1" fontId="2" fillId="0" borderId="0" xfId="0" applyNumberFormat="1" applyFont="1" applyFill="1" applyBorder="1"/>
    <xf numFmtId="1" fontId="2" fillId="0" borderId="0" xfId="0" quotePrefix="1" applyNumberFormat="1" applyFont="1" applyFill="1" applyBorder="1"/>
    <xf numFmtId="0" fontId="2" fillId="0" borderId="0" xfId="0" applyFont="1" applyFill="1" applyBorder="1"/>
    <xf numFmtId="1" fontId="5" fillId="0" borderId="0" xfId="34" applyNumberFormat="1" applyFont="1" applyFill="1" applyBorder="1" applyAlignment="1">
      <alignment horizontal="left"/>
    </xf>
    <xf numFmtId="3" fontId="2" fillId="0" borderId="0" xfId="34" applyNumberFormat="1" applyFont="1" applyFill="1" applyBorder="1"/>
    <xf numFmtId="3" fontId="6" fillId="0" borderId="0" xfId="34" applyNumberFormat="1" applyFont="1" applyFill="1" applyBorder="1"/>
    <xf numFmtId="3" fontId="5" fillId="0" borderId="0" xfId="34" applyNumberFormat="1" applyFont="1" applyFill="1" applyBorder="1"/>
    <xf numFmtId="3" fontId="8" fillId="24" borderId="0" xfId="0" applyNumberFormat="1" applyFont="1" applyFill="1"/>
    <xf numFmtId="0" fontId="7" fillId="24" borderId="0" xfId="0" applyFont="1" applyFill="1" applyAlignment="1">
      <alignment horizontal="center"/>
    </xf>
    <xf numFmtId="3" fontId="8" fillId="24" borderId="0" xfId="0" applyNumberFormat="1" applyFont="1" applyFill="1" applyAlignment="1">
      <alignment horizontal="right"/>
    </xf>
    <xf numFmtId="3" fontId="7" fillId="24" borderId="0" xfId="33" applyNumberFormat="1" applyFont="1" applyFill="1"/>
    <xf numFmtId="3" fontId="8" fillId="24" borderId="0" xfId="0" applyNumberFormat="1" applyFont="1" applyFill="1" applyBorder="1" applyAlignment="1">
      <alignment horizontal="right"/>
    </xf>
    <xf numFmtId="3" fontId="7" fillId="24" borderId="0" xfId="0" applyNumberFormat="1" applyFont="1" applyFill="1" applyAlignment="1">
      <alignment horizontal="right"/>
    </xf>
    <xf numFmtId="0" fontId="26" fillId="0" borderId="0" xfId="0" applyFont="1" applyFill="1" applyBorder="1"/>
    <xf numFmtId="0" fontId="26" fillId="24" borderId="0" xfId="0" applyFont="1" applyFill="1" applyBorder="1" applyAlignment="1">
      <alignment vertical="center"/>
    </xf>
    <xf numFmtId="0" fontId="2" fillId="24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7" fillId="25" borderId="10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center" vertical="center" wrapText="1"/>
    </xf>
    <xf numFmtId="0" fontId="28" fillId="25" borderId="11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" fillId="24" borderId="13" xfId="0" applyFont="1" applyFill="1" applyBorder="1"/>
    <xf numFmtId="0" fontId="2" fillId="24" borderId="14" xfId="0" applyFont="1" applyFill="1" applyBorder="1"/>
    <xf numFmtId="0" fontId="6" fillId="24" borderId="14" xfId="0" applyFont="1" applyFill="1" applyBorder="1"/>
    <xf numFmtId="0" fontId="5" fillId="24" borderId="15" xfId="0" applyFont="1" applyFill="1" applyBorder="1"/>
    <xf numFmtId="3" fontId="30" fillId="0" borderId="15" xfId="0" applyNumberFormat="1" applyFont="1" applyFill="1" applyBorder="1"/>
    <xf numFmtId="3" fontId="30" fillId="0" borderId="15" xfId="34" applyNumberFormat="1" applyFont="1" applyFill="1" applyBorder="1"/>
    <xf numFmtId="1" fontId="30" fillId="0" borderId="13" xfId="0" applyNumberFormat="1" applyFont="1" applyFill="1" applyBorder="1" applyAlignment="1">
      <alignment horizontal="left" vertical="center"/>
    </xf>
    <xf numFmtId="3" fontId="30" fillId="0" borderId="14" xfId="0" applyNumberFormat="1" applyFont="1" applyFill="1" applyBorder="1" applyAlignment="1">
      <alignment vertical="center"/>
    </xf>
    <xf numFmtId="3" fontId="29" fillId="0" borderId="14" xfId="0" applyNumberFormat="1" applyFont="1" applyFill="1" applyBorder="1" applyAlignment="1">
      <alignment vertical="center"/>
    </xf>
    <xf numFmtId="3" fontId="30" fillId="0" borderId="15" xfId="0" applyNumberFormat="1" applyFont="1" applyFill="1" applyBorder="1" applyAlignment="1">
      <alignment vertical="center"/>
    </xf>
    <xf numFmtId="1" fontId="30" fillId="0" borderId="13" xfId="34" applyNumberFormat="1" applyFont="1" applyFill="1" applyBorder="1" applyAlignment="1">
      <alignment horizontal="left" vertical="center"/>
    </xf>
    <xf numFmtId="3" fontId="30" fillId="0" borderId="14" xfId="34" applyNumberFormat="1" applyFont="1" applyFill="1" applyBorder="1" applyAlignment="1">
      <alignment vertical="center"/>
    </xf>
    <xf numFmtId="3" fontId="29" fillId="0" borderId="14" xfId="34" applyNumberFormat="1" applyFont="1" applyFill="1" applyBorder="1" applyAlignment="1">
      <alignment vertical="center"/>
    </xf>
    <xf numFmtId="3" fontId="30" fillId="0" borderId="15" xfId="34" applyNumberFormat="1" applyFont="1" applyFill="1" applyBorder="1" applyAlignment="1">
      <alignment vertical="center"/>
    </xf>
    <xf numFmtId="1" fontId="31" fillId="0" borderId="13" xfId="0" applyNumberFormat="1" applyFont="1" applyFill="1" applyBorder="1"/>
    <xf numFmtId="3" fontId="31" fillId="0" borderId="14" xfId="0" applyNumberFormat="1" applyFont="1" applyFill="1" applyBorder="1"/>
    <xf numFmtId="3" fontId="31" fillId="0" borderId="14" xfId="34" applyNumberFormat="1" applyFont="1" applyFill="1" applyBorder="1"/>
    <xf numFmtId="1" fontId="31" fillId="0" borderId="16" xfId="0" applyNumberFormat="1" applyFont="1" applyFill="1" applyBorder="1"/>
    <xf numFmtId="3" fontId="31" fillId="0" borderId="17" xfId="0" applyNumberFormat="1" applyFont="1" applyFill="1" applyBorder="1"/>
    <xf numFmtId="3" fontId="32" fillId="0" borderId="17" xfId="0" applyNumberFormat="1" applyFont="1" applyFill="1" applyBorder="1"/>
    <xf numFmtId="3" fontId="32" fillId="0" borderId="14" xfId="0" applyNumberFormat="1" applyFont="1" applyFill="1" applyBorder="1"/>
    <xf numFmtId="3" fontId="32" fillId="0" borderId="14" xfId="34" applyNumberFormat="1" applyFont="1" applyFill="1" applyBorder="1"/>
    <xf numFmtId="3" fontId="30" fillId="0" borderId="18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5" fillId="0" borderId="0" xfId="0" applyFont="1" applyFill="1" applyBorder="1"/>
    <xf numFmtId="1" fontId="31" fillId="0" borderId="13" xfId="0" applyNumberFormat="1" applyFont="1" applyFill="1" applyBorder="1" applyAlignment="1">
      <alignment vertical="center"/>
    </xf>
    <xf numFmtId="165" fontId="31" fillId="0" borderId="14" xfId="0" applyNumberFormat="1" applyFont="1" applyFill="1" applyBorder="1" applyAlignment="1">
      <alignment vertical="center"/>
    </xf>
    <xf numFmtId="165" fontId="32" fillId="0" borderId="14" xfId="0" applyNumberFormat="1" applyFont="1" applyFill="1" applyBorder="1" applyAlignment="1">
      <alignment vertical="center"/>
    </xf>
    <xf numFmtId="165" fontId="30" fillId="0" borderId="15" xfId="0" applyNumberFormat="1" applyFont="1" applyFill="1" applyBorder="1" applyAlignment="1">
      <alignment vertical="center"/>
    </xf>
    <xf numFmtId="165" fontId="31" fillId="0" borderId="14" xfId="34" applyNumberFormat="1" applyFont="1" applyFill="1" applyBorder="1" applyAlignment="1">
      <alignment vertical="center"/>
    </xf>
    <xf numFmtId="165" fontId="32" fillId="0" borderId="14" xfId="34" applyNumberFormat="1" applyFont="1" applyFill="1" applyBorder="1" applyAlignment="1">
      <alignment vertical="center"/>
    </xf>
    <xf numFmtId="165" fontId="30" fillId="0" borderId="15" xfId="34" applyNumberFormat="1" applyFont="1" applyFill="1" applyBorder="1" applyAlignment="1">
      <alignment vertical="center"/>
    </xf>
    <xf numFmtId="1" fontId="31" fillId="0" borderId="0" xfId="0" applyNumberFormat="1" applyFont="1" applyFill="1" applyBorder="1" applyAlignment="1">
      <alignment vertical="center"/>
    </xf>
    <xf numFmtId="165" fontId="31" fillId="0" borderId="0" xfId="34" applyNumberFormat="1" applyFont="1" applyFill="1" applyBorder="1" applyAlignment="1">
      <alignment vertical="center"/>
    </xf>
    <xf numFmtId="165" fontId="32" fillId="0" borderId="0" xfId="34" applyNumberFormat="1" applyFont="1" applyFill="1" applyBorder="1" applyAlignment="1">
      <alignment vertical="center"/>
    </xf>
    <xf numFmtId="165" fontId="30" fillId="0" borderId="0" xfId="34" applyNumberFormat="1" applyFont="1" applyFill="1" applyBorder="1" applyAlignment="1">
      <alignment vertical="center"/>
    </xf>
    <xf numFmtId="1" fontId="30" fillId="0" borderId="13" xfId="0" applyNumberFormat="1" applyFont="1" applyFill="1" applyBorder="1" applyAlignment="1">
      <alignment vertical="center"/>
    </xf>
    <xf numFmtId="165" fontId="30" fillId="0" borderId="14" xfId="0" applyNumberFormat="1" applyFont="1" applyFill="1" applyBorder="1" applyAlignment="1">
      <alignment vertical="center"/>
    </xf>
    <xf numFmtId="165" fontId="29" fillId="0" borderId="14" xfId="0" applyNumberFormat="1" applyFont="1" applyFill="1" applyBorder="1" applyAlignment="1">
      <alignment vertical="center"/>
    </xf>
    <xf numFmtId="165" fontId="30" fillId="0" borderId="14" xfId="34" applyNumberFormat="1" applyFont="1" applyFill="1" applyBorder="1" applyAlignment="1">
      <alignment vertical="center"/>
    </xf>
    <xf numFmtId="165" fontId="29" fillId="0" borderId="14" xfId="34" applyNumberFormat="1" applyFont="1" applyFill="1" applyBorder="1" applyAlignment="1">
      <alignment vertical="center"/>
    </xf>
    <xf numFmtId="1" fontId="31" fillId="0" borderId="0" xfId="0" applyNumberFormat="1" applyFont="1" applyFill="1" applyBorder="1"/>
    <xf numFmtId="3" fontId="31" fillId="0" borderId="0" xfId="34" applyNumberFormat="1" applyFont="1" applyFill="1" applyBorder="1"/>
    <xf numFmtId="3" fontId="32" fillId="0" borderId="0" xfId="34" applyNumberFormat="1" applyFont="1" applyFill="1" applyBorder="1"/>
    <xf numFmtId="3" fontId="33" fillId="24" borderId="0" xfId="0" applyNumberFormat="1" applyFont="1" applyFill="1" applyBorder="1"/>
    <xf numFmtId="10" fontId="2" fillId="0" borderId="0" xfId="37" applyNumberFormat="1" applyFont="1" applyFill="1" applyBorder="1"/>
    <xf numFmtId="0" fontId="27" fillId="26" borderId="10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28" fillId="26" borderId="11" xfId="0" applyFont="1" applyFill="1" applyBorder="1" applyAlignment="1">
      <alignment horizontal="center" vertical="center" wrapText="1"/>
    </xf>
    <xf numFmtId="0" fontId="27" fillId="26" borderId="12" xfId="0" applyFont="1" applyFill="1" applyBorder="1" applyAlignment="1">
      <alignment horizontal="center" vertical="center" wrapText="1"/>
    </xf>
    <xf numFmtId="165" fontId="31" fillId="0" borderId="15" xfId="34" applyNumberFormat="1" applyFont="1" applyFill="1" applyBorder="1" applyAlignment="1">
      <alignment vertical="center"/>
    </xf>
    <xf numFmtId="165" fontId="35" fillId="0" borderId="14" xfId="34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wrapText="1"/>
    </xf>
    <xf numFmtId="0" fontId="2" fillId="24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/>
    <xf numFmtId="3" fontId="36" fillId="27" borderId="0" xfId="0" applyNumberFormat="1" applyFont="1" applyFill="1" applyBorder="1" applyAlignment="1"/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NCLAS,REZONES Y SUS PARTES,DE FUNDICION,DE HIERRO O DE ACERO" xfId="19"/>
    <cellStyle name="Bueno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2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2" xfId="46"/>
    <cellStyle name="Millares_Apctasnacionles" xfId="34"/>
    <cellStyle name="Neutral" xfId="35" builtinId="28" customBuiltin="1"/>
    <cellStyle name="Normal" xfId="0" builtinId="0"/>
    <cellStyle name="Notas" xfId="36" builtinId="10" customBuiltin="1"/>
    <cellStyle name="Porcentaje" xfId="37" builtinId="5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Producto Bruto Interno (PBI) y Valor Agregado de la Construcción. 
 Primer Trimeste de 2004 en adelante (a precios de 2004 y en millones de pesos)</a:t>
            </a:r>
          </a:p>
        </c:rich>
      </c:tx>
      <c:layout>
        <c:manualLayout>
          <c:xMode val="edge"/>
          <c:yMode val="edge"/>
          <c:x val="0.23474663493150311"/>
          <c:y val="1.186440829022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4810618785655"/>
          <c:y val="8.1355932203389825E-2"/>
          <c:w val="0.78903493637636368"/>
          <c:h val="0.79491525423728815"/>
        </c:manualLayout>
      </c:layout>
      <c:lineChart>
        <c:grouping val="standard"/>
        <c:varyColors val="0"/>
        <c:ser>
          <c:idx val="1"/>
          <c:order val="0"/>
          <c:tx>
            <c:v>PBI a precios de Mercado (eje izq.)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'PBI $=2004'!$A$27:$A$110</c:f>
              <c:strCache>
                <c:ptCount val="84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</c:strCache>
            </c:strRef>
          </c:cat>
          <c:val>
            <c:numRef>
              <c:f>'PBI $=2004'!$X$27:$X$110</c:f>
              <c:numCache>
                <c:formatCode>#,##0</c:formatCode>
                <c:ptCount val="84"/>
                <c:pt idx="0">
                  <c:v>460369</c:v>
                </c:pt>
                <c:pt idx="1">
                  <c:v>514396</c:v>
                </c:pt>
                <c:pt idx="2">
                  <c:v>481152</c:v>
                </c:pt>
                <c:pt idx="3">
                  <c:v>484544</c:v>
                </c:pt>
                <c:pt idx="4">
                  <c:v>493603</c:v>
                </c:pt>
                <c:pt idx="5">
                  <c:v>581668</c:v>
                </c:pt>
                <c:pt idx="6">
                  <c:v>514698</c:v>
                </c:pt>
                <c:pt idx="7">
                  <c:v>522255</c:v>
                </c:pt>
                <c:pt idx="8">
                  <c:v>532348</c:v>
                </c:pt>
                <c:pt idx="9">
                  <c:v>614076</c:v>
                </c:pt>
                <c:pt idx="10">
                  <c:v>562979</c:v>
                </c:pt>
                <c:pt idx="11">
                  <c:v>572794</c:v>
                </c:pt>
                <c:pt idx="12">
                  <c:v>576847</c:v>
                </c:pt>
                <c:pt idx="13">
                  <c:v>674621</c:v>
                </c:pt>
                <c:pt idx="14">
                  <c:v>610426</c:v>
                </c:pt>
                <c:pt idx="15">
                  <c:v>625877</c:v>
                </c:pt>
                <c:pt idx="16">
                  <c:v>616720</c:v>
                </c:pt>
                <c:pt idx="17">
                  <c:v>711406</c:v>
                </c:pt>
                <c:pt idx="18">
                  <c:v>647088</c:v>
                </c:pt>
                <c:pt idx="19">
                  <c:v>613491</c:v>
                </c:pt>
                <c:pt idx="20">
                  <c:v>578553</c:v>
                </c:pt>
                <c:pt idx="21">
                  <c:v>631198</c:v>
                </c:pt>
                <c:pt idx="22">
                  <c:v>610520</c:v>
                </c:pt>
                <c:pt idx="23">
                  <c:v>615221</c:v>
                </c:pt>
                <c:pt idx="24">
                  <c:v>611607</c:v>
                </c:pt>
                <c:pt idx="25">
                  <c:v>733731</c:v>
                </c:pt>
                <c:pt idx="26">
                  <c:v>668567</c:v>
                </c:pt>
                <c:pt idx="27">
                  <c:v>668190</c:v>
                </c:pt>
                <c:pt idx="28">
                  <c:v>662326</c:v>
                </c:pt>
                <c:pt idx="29">
                  <c:v>766333</c:v>
                </c:pt>
                <c:pt idx="30">
                  <c:v>711417</c:v>
                </c:pt>
                <c:pt idx="31">
                  <c:v>703050</c:v>
                </c:pt>
                <c:pt idx="32">
                  <c:v>672686</c:v>
                </c:pt>
                <c:pt idx="33">
                  <c:v>730838</c:v>
                </c:pt>
                <c:pt idx="34">
                  <c:v>703462</c:v>
                </c:pt>
                <c:pt idx="35">
                  <c:v>706958</c:v>
                </c:pt>
                <c:pt idx="36">
                  <c:v>677086</c:v>
                </c:pt>
                <c:pt idx="37">
                  <c:v>776487</c:v>
                </c:pt>
                <c:pt idx="38">
                  <c:v>721459</c:v>
                </c:pt>
                <c:pt idx="39">
                  <c:v>706597</c:v>
                </c:pt>
                <c:pt idx="40">
                  <c:v>671066</c:v>
                </c:pt>
                <c:pt idx="41">
                  <c:v>760577</c:v>
                </c:pt>
                <c:pt idx="42">
                  <c:v>690880</c:v>
                </c:pt>
                <c:pt idx="43">
                  <c:v>686701</c:v>
                </c:pt>
                <c:pt idx="44">
                  <c:v>672750</c:v>
                </c:pt>
                <c:pt idx="45">
                  <c:v>791236</c:v>
                </c:pt>
                <c:pt idx="46">
                  <c:v>718281</c:v>
                </c:pt>
                <c:pt idx="47">
                  <c:v>703682</c:v>
                </c:pt>
                <c:pt idx="48">
                  <c:v>677652.08911570266</c:v>
                </c:pt>
                <c:pt idx="49">
                  <c:v>760703.28015165636</c:v>
                </c:pt>
                <c:pt idx="50">
                  <c:v>694382.47577623045</c:v>
                </c:pt>
                <c:pt idx="51">
                  <c:v>693173.54934705782</c:v>
                </c:pt>
                <c:pt idx="52">
                  <c:v>681444.76611022244</c:v>
                </c:pt>
                <c:pt idx="53">
                  <c:v>778401.67644931667</c:v>
                </c:pt>
                <c:pt idx="54">
                  <c:v>721120.42685279413</c:v>
                </c:pt>
                <c:pt idx="55">
                  <c:v>724592.92163896293</c:v>
                </c:pt>
                <c:pt idx="56">
                  <c:v>707324.2680572141</c:v>
                </c:pt>
                <c:pt idx="57">
                  <c:v>747428.29995457456</c:v>
                </c:pt>
                <c:pt idx="58">
                  <c:v>696101.58352180757</c:v>
                </c:pt>
                <c:pt idx="59">
                  <c:v>678655.62038445356</c:v>
                </c:pt>
                <c:pt idx="60">
                  <c:v>665848.71529970889</c:v>
                </c:pt>
                <c:pt idx="61">
                  <c:v>751784.46077713254</c:v>
                </c:pt>
                <c:pt idx="62">
                  <c:v>683900.89855257841</c:v>
                </c:pt>
                <c:pt idx="63">
                  <c:v>671361.13972242002</c:v>
                </c:pt>
                <c:pt idx="64">
                  <c:v>632389.35353461001</c:v>
                </c:pt>
                <c:pt idx="65">
                  <c:v>609379.98946480127</c:v>
                </c:pt>
                <c:pt idx="66">
                  <c:v>614192.47840422287</c:v>
                </c:pt>
                <c:pt idx="67">
                  <c:v>642403.32319795026</c:v>
                </c:pt>
                <c:pt idx="68">
                  <c:v>652831.97670632158</c:v>
                </c:pt>
                <c:pt idx="69">
                  <c:v>723516.62249067484</c:v>
                </c:pt>
                <c:pt idx="70">
                  <c:v>686756.46782667423</c:v>
                </c:pt>
                <c:pt idx="71">
                  <c:v>696134.66911211505</c:v>
                </c:pt>
                <c:pt idx="72">
                  <c:v>697592.03849840141</c:v>
                </c:pt>
                <c:pt idx="73">
                  <c:v>774238.2057146536</c:v>
                </c:pt>
                <c:pt idx="74">
                  <c:v>727933.42375928734</c:v>
                </c:pt>
                <c:pt idx="75">
                  <c:v>704884.68203466653</c:v>
                </c:pt>
                <c:pt idx="76">
                  <c:v>705021.09671859909</c:v>
                </c:pt>
                <c:pt idx="77">
                  <c:v>733350.47403623583</c:v>
                </c:pt>
                <c:pt idx="78">
                  <c:v>723190.59243130707</c:v>
                </c:pt>
                <c:pt idx="79">
                  <c:v>696292.25484894111</c:v>
                </c:pt>
                <c:pt idx="80">
                  <c:v>668672.71386454743</c:v>
                </c:pt>
                <c:pt idx="81">
                  <c:v>720760.48010634969</c:v>
                </c:pt>
                <c:pt idx="82">
                  <c:v>708557.001374883</c:v>
                </c:pt>
                <c:pt idx="83">
                  <c:v>710734.70020281838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3A-4E99-A1FD-A80619081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172544"/>
        <c:axId val="422064512"/>
      </c:lineChart>
      <c:lineChart>
        <c:grouping val="standard"/>
        <c:varyColors val="0"/>
        <c:ser>
          <c:idx val="0"/>
          <c:order val="1"/>
          <c:tx>
            <c:v>Construcción. Valor Agregado Bruto (eje der.)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'PBI $=2004'!$A$27:$A$110</c:f>
              <c:strCache>
                <c:ptCount val="84"/>
                <c:pt idx="0">
                  <c:v>1T 2004</c:v>
                </c:pt>
                <c:pt idx="1">
                  <c:v>2T 2004</c:v>
                </c:pt>
                <c:pt idx="2">
                  <c:v>3T 2004</c:v>
                </c:pt>
                <c:pt idx="3">
                  <c:v>4T 2004</c:v>
                </c:pt>
                <c:pt idx="4">
                  <c:v>1T 2005</c:v>
                </c:pt>
                <c:pt idx="5">
                  <c:v>2T 2005</c:v>
                </c:pt>
                <c:pt idx="6">
                  <c:v>3T 2005</c:v>
                </c:pt>
                <c:pt idx="7">
                  <c:v>4T 2005</c:v>
                </c:pt>
                <c:pt idx="8">
                  <c:v>1T 2006</c:v>
                </c:pt>
                <c:pt idx="9">
                  <c:v>2T 2006</c:v>
                </c:pt>
                <c:pt idx="10">
                  <c:v>3T 2006</c:v>
                </c:pt>
                <c:pt idx="11">
                  <c:v>4T 2006</c:v>
                </c:pt>
                <c:pt idx="12">
                  <c:v>1T 2007</c:v>
                </c:pt>
                <c:pt idx="13">
                  <c:v>2T 2007</c:v>
                </c:pt>
                <c:pt idx="14">
                  <c:v>3T 2007</c:v>
                </c:pt>
                <c:pt idx="15">
                  <c:v>4T 2007</c:v>
                </c:pt>
                <c:pt idx="16">
                  <c:v>1T 2008</c:v>
                </c:pt>
                <c:pt idx="17">
                  <c:v>2T 2008</c:v>
                </c:pt>
                <c:pt idx="18">
                  <c:v>3T 2008</c:v>
                </c:pt>
                <c:pt idx="19">
                  <c:v>4T 2008</c:v>
                </c:pt>
                <c:pt idx="20">
                  <c:v>1T 2009</c:v>
                </c:pt>
                <c:pt idx="21">
                  <c:v>2T 2009</c:v>
                </c:pt>
                <c:pt idx="22">
                  <c:v>3T 2009</c:v>
                </c:pt>
                <c:pt idx="23">
                  <c:v>4T 2009</c:v>
                </c:pt>
                <c:pt idx="24">
                  <c:v>1T 2010</c:v>
                </c:pt>
                <c:pt idx="25">
                  <c:v>2T 2010</c:v>
                </c:pt>
                <c:pt idx="26">
                  <c:v>3T 2010</c:v>
                </c:pt>
                <c:pt idx="27">
                  <c:v>4T 2010</c:v>
                </c:pt>
                <c:pt idx="28">
                  <c:v>1T 2011</c:v>
                </c:pt>
                <c:pt idx="29">
                  <c:v>2T 2011</c:v>
                </c:pt>
                <c:pt idx="30">
                  <c:v>3T 2011</c:v>
                </c:pt>
                <c:pt idx="31">
                  <c:v>4T 2011</c:v>
                </c:pt>
                <c:pt idx="32">
                  <c:v>1T 2012</c:v>
                </c:pt>
                <c:pt idx="33">
                  <c:v>2T 2012</c:v>
                </c:pt>
                <c:pt idx="34">
                  <c:v>3T 2012</c:v>
                </c:pt>
                <c:pt idx="35">
                  <c:v>4T 2012</c:v>
                </c:pt>
                <c:pt idx="36">
                  <c:v>1T 2013</c:v>
                </c:pt>
                <c:pt idx="37">
                  <c:v>2T 2013</c:v>
                </c:pt>
                <c:pt idx="38">
                  <c:v>3T 2013</c:v>
                </c:pt>
                <c:pt idx="39">
                  <c:v>4T 2013</c:v>
                </c:pt>
                <c:pt idx="40">
                  <c:v>1T 2014</c:v>
                </c:pt>
                <c:pt idx="41">
                  <c:v>2T 2014</c:v>
                </c:pt>
                <c:pt idx="42">
                  <c:v>3T 2014</c:v>
                </c:pt>
                <c:pt idx="43">
                  <c:v>4T 2014</c:v>
                </c:pt>
                <c:pt idx="44">
                  <c:v>1T 2015</c:v>
                </c:pt>
                <c:pt idx="45">
                  <c:v>2T 2015</c:v>
                </c:pt>
                <c:pt idx="46">
                  <c:v>3T 2015</c:v>
                </c:pt>
                <c:pt idx="47">
                  <c:v>4T 2015</c:v>
                </c:pt>
                <c:pt idx="48">
                  <c:v>1T 2016</c:v>
                </c:pt>
                <c:pt idx="49">
                  <c:v>2T 2016</c:v>
                </c:pt>
                <c:pt idx="50">
                  <c:v>3T 2016</c:v>
                </c:pt>
                <c:pt idx="51">
                  <c:v>4T 2016</c:v>
                </c:pt>
                <c:pt idx="52">
                  <c:v>1T 2017</c:v>
                </c:pt>
                <c:pt idx="53">
                  <c:v>2T 2017</c:v>
                </c:pt>
                <c:pt idx="54">
                  <c:v>3T 2017</c:v>
                </c:pt>
                <c:pt idx="55">
                  <c:v>4T 2017</c:v>
                </c:pt>
                <c:pt idx="56">
                  <c:v>1T 2018</c:v>
                </c:pt>
                <c:pt idx="57">
                  <c:v>2T 2018</c:v>
                </c:pt>
                <c:pt idx="58">
                  <c:v>3T 2018</c:v>
                </c:pt>
                <c:pt idx="59">
                  <c:v>4T 2018</c:v>
                </c:pt>
                <c:pt idx="60">
                  <c:v>1T 2019</c:v>
                </c:pt>
                <c:pt idx="61">
                  <c:v>2T 2019</c:v>
                </c:pt>
                <c:pt idx="62">
                  <c:v>3T 2019</c:v>
                </c:pt>
                <c:pt idx="63">
                  <c:v>4T 2019</c:v>
                </c:pt>
                <c:pt idx="64">
                  <c:v>1T 2020</c:v>
                </c:pt>
                <c:pt idx="65">
                  <c:v>2T 2020</c:v>
                </c:pt>
                <c:pt idx="66">
                  <c:v>3T 2020</c:v>
                </c:pt>
                <c:pt idx="67">
                  <c:v>4T 2020</c:v>
                </c:pt>
                <c:pt idx="68">
                  <c:v>1T 2021</c:v>
                </c:pt>
                <c:pt idx="69">
                  <c:v>2T 2021</c:v>
                </c:pt>
                <c:pt idx="70">
                  <c:v>3T 2021</c:v>
                </c:pt>
                <c:pt idx="71">
                  <c:v>4T 2021</c:v>
                </c:pt>
                <c:pt idx="72">
                  <c:v>1T 2022</c:v>
                </c:pt>
                <c:pt idx="73">
                  <c:v>2T 2022</c:v>
                </c:pt>
                <c:pt idx="74">
                  <c:v>3T 2022</c:v>
                </c:pt>
                <c:pt idx="75">
                  <c:v>4T 2022</c:v>
                </c:pt>
                <c:pt idx="76">
                  <c:v>1T 2023</c:v>
                </c:pt>
                <c:pt idx="77">
                  <c:v>2T 2023</c:v>
                </c:pt>
                <c:pt idx="78">
                  <c:v>3T 2023</c:v>
                </c:pt>
                <c:pt idx="79">
                  <c:v>4T 2023</c:v>
                </c:pt>
                <c:pt idx="80">
                  <c:v>1T 2024</c:v>
                </c:pt>
                <c:pt idx="81">
                  <c:v>2T 2024</c:v>
                </c:pt>
                <c:pt idx="82">
                  <c:v>3T 2024</c:v>
                </c:pt>
                <c:pt idx="83">
                  <c:v>4T 2024</c:v>
                </c:pt>
              </c:strCache>
            </c:strRef>
          </c:cat>
          <c:val>
            <c:numRef>
              <c:f>'PBI $=2004'!$G$27:$G$110</c:f>
              <c:numCache>
                <c:formatCode>#,##0</c:formatCode>
                <c:ptCount val="84"/>
                <c:pt idx="0">
                  <c:v>14801</c:v>
                </c:pt>
                <c:pt idx="1">
                  <c:v>14555</c:v>
                </c:pt>
                <c:pt idx="2">
                  <c:v>15290</c:v>
                </c:pt>
                <c:pt idx="3">
                  <c:v>14972</c:v>
                </c:pt>
                <c:pt idx="4">
                  <c:v>16324</c:v>
                </c:pt>
                <c:pt idx="5">
                  <c:v>16486</c:v>
                </c:pt>
                <c:pt idx="6">
                  <c:v>16917</c:v>
                </c:pt>
                <c:pt idx="7">
                  <c:v>17326</c:v>
                </c:pt>
                <c:pt idx="8">
                  <c:v>18594</c:v>
                </c:pt>
                <c:pt idx="9">
                  <c:v>18270</c:v>
                </c:pt>
                <c:pt idx="10">
                  <c:v>19208</c:v>
                </c:pt>
                <c:pt idx="11">
                  <c:v>19278</c:v>
                </c:pt>
                <c:pt idx="12">
                  <c:v>20745</c:v>
                </c:pt>
                <c:pt idx="13">
                  <c:v>20195</c:v>
                </c:pt>
                <c:pt idx="14">
                  <c:v>21437</c:v>
                </c:pt>
                <c:pt idx="15">
                  <c:v>21083</c:v>
                </c:pt>
                <c:pt idx="16">
                  <c:v>22349</c:v>
                </c:pt>
                <c:pt idx="17">
                  <c:v>22101</c:v>
                </c:pt>
                <c:pt idx="18">
                  <c:v>22443</c:v>
                </c:pt>
                <c:pt idx="19">
                  <c:v>20071</c:v>
                </c:pt>
                <c:pt idx="20">
                  <c:v>18881</c:v>
                </c:pt>
                <c:pt idx="21">
                  <c:v>18157</c:v>
                </c:pt>
                <c:pt idx="22">
                  <c:v>19838</c:v>
                </c:pt>
                <c:pt idx="23">
                  <c:v>19387</c:v>
                </c:pt>
                <c:pt idx="24">
                  <c:v>20235</c:v>
                </c:pt>
                <c:pt idx="25">
                  <c:v>20775</c:v>
                </c:pt>
                <c:pt idx="26">
                  <c:v>21801</c:v>
                </c:pt>
                <c:pt idx="27">
                  <c:v>20908</c:v>
                </c:pt>
                <c:pt idx="28">
                  <c:v>22643</c:v>
                </c:pt>
                <c:pt idx="29">
                  <c:v>22632</c:v>
                </c:pt>
                <c:pt idx="30">
                  <c:v>23914</c:v>
                </c:pt>
                <c:pt idx="31">
                  <c:v>22523</c:v>
                </c:pt>
                <c:pt idx="32">
                  <c:v>22924</c:v>
                </c:pt>
                <c:pt idx="33">
                  <c:v>22210</c:v>
                </c:pt>
                <c:pt idx="34">
                  <c:v>22503</c:v>
                </c:pt>
                <c:pt idx="35">
                  <c:v>21841</c:v>
                </c:pt>
                <c:pt idx="36">
                  <c:v>22373</c:v>
                </c:pt>
                <c:pt idx="37">
                  <c:v>22508</c:v>
                </c:pt>
                <c:pt idx="38">
                  <c:v>22871</c:v>
                </c:pt>
                <c:pt idx="39">
                  <c:v>21632</c:v>
                </c:pt>
                <c:pt idx="40">
                  <c:v>22387</c:v>
                </c:pt>
                <c:pt idx="41">
                  <c:v>22011</c:v>
                </c:pt>
                <c:pt idx="42">
                  <c:v>22047</c:v>
                </c:pt>
                <c:pt idx="43">
                  <c:v>21135</c:v>
                </c:pt>
                <c:pt idx="44">
                  <c:v>22178</c:v>
                </c:pt>
                <c:pt idx="45">
                  <c:v>22906</c:v>
                </c:pt>
                <c:pt idx="46">
                  <c:v>23443</c:v>
                </c:pt>
                <c:pt idx="47">
                  <c:v>21688</c:v>
                </c:pt>
                <c:pt idx="48">
                  <c:v>20929.326913005007</c:v>
                </c:pt>
                <c:pt idx="49">
                  <c:v>19317.511008767087</c:v>
                </c:pt>
                <c:pt idx="50">
                  <c:v>20383.916385408218</c:v>
                </c:pt>
                <c:pt idx="51">
                  <c:v>19484.686318157252</c:v>
                </c:pt>
                <c:pt idx="52">
                  <c:v>21354.329319821227</c:v>
                </c:pt>
                <c:pt idx="53">
                  <c:v>21207.923929970559</c:v>
                </c:pt>
                <c:pt idx="54">
                  <c:v>22705.640475002812</c:v>
                </c:pt>
                <c:pt idx="55">
                  <c:v>22185.647024212321</c:v>
                </c:pt>
                <c:pt idx="56">
                  <c:v>23189.197442175879</c:v>
                </c:pt>
                <c:pt idx="57">
                  <c:v>22334.123748930011</c:v>
                </c:pt>
                <c:pt idx="58">
                  <c:v>22614.00223131591</c:v>
                </c:pt>
                <c:pt idx="59">
                  <c:v>20296.614535867458</c:v>
                </c:pt>
                <c:pt idx="60">
                  <c:v>21793.48274242249</c:v>
                </c:pt>
                <c:pt idx="61">
                  <c:v>21308.840505517128</c:v>
                </c:pt>
                <c:pt idx="62">
                  <c:v>22131.453504733156</c:v>
                </c:pt>
                <c:pt idx="63">
                  <c:v>19461.76028259642</c:v>
                </c:pt>
                <c:pt idx="64">
                  <c:v>17531.390880378785</c:v>
                </c:pt>
                <c:pt idx="65">
                  <c:v>10644.422460916698</c:v>
                </c:pt>
                <c:pt idx="66">
                  <c:v>17339.87613260726</c:v>
                </c:pt>
                <c:pt idx="67">
                  <c:v>20224.551199089881</c:v>
                </c:pt>
                <c:pt idx="68">
                  <c:v>21857.444963444865</c:v>
                </c:pt>
                <c:pt idx="69">
                  <c:v>19795.339286203391</c:v>
                </c:pt>
                <c:pt idx="70">
                  <c:v>21959.164958215148</c:v>
                </c:pt>
                <c:pt idx="71">
                  <c:v>21229.084430147992</c:v>
                </c:pt>
                <c:pt idx="72">
                  <c:v>22448.168837636378</c:v>
                </c:pt>
                <c:pt idx="73">
                  <c:v>22003.181601637811</c:v>
                </c:pt>
                <c:pt idx="74">
                  <c:v>23561.089568602172</c:v>
                </c:pt>
                <c:pt idx="75">
                  <c:v>21735.727508529646</c:v>
                </c:pt>
                <c:pt idx="76">
                  <c:v>23099.440800779004</c:v>
                </c:pt>
                <c:pt idx="77">
                  <c:v>22330.728394049558</c:v>
                </c:pt>
                <c:pt idx="78">
                  <c:v>23679.258864229516</c:v>
                </c:pt>
                <c:pt idx="79">
                  <c:v>21526.474956977025</c:v>
                </c:pt>
                <c:pt idx="80">
                  <c:v>18512.891922025974</c:v>
                </c:pt>
                <c:pt idx="81">
                  <c:v>17135.551034018768</c:v>
                </c:pt>
                <c:pt idx="82">
                  <c:v>20083.544401662752</c:v>
                </c:pt>
                <c:pt idx="83">
                  <c:v>18851.170592440016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B3A-4E99-A1FD-A80619081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66432"/>
        <c:axId val="422076800"/>
      </c:lineChart>
      <c:catAx>
        <c:axId val="4221725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Trimestre</a:t>
                </a:r>
              </a:p>
            </c:rich>
          </c:tx>
          <c:layout>
            <c:manualLayout>
              <c:xMode val="edge"/>
              <c:yMode val="edge"/>
              <c:x val="0.47156148959640914"/>
              <c:y val="0.95085633820390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06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2064512"/>
        <c:scaling>
          <c:orientation val="minMax"/>
          <c:min val="4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  PBI a precios 2004</a:t>
                </a:r>
              </a:p>
            </c:rich>
          </c:tx>
          <c:layout>
            <c:manualLayout>
              <c:xMode val="edge"/>
              <c:yMode val="edge"/>
              <c:x val="2.0682197334028897E-3"/>
              <c:y val="0.36949159793056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172544"/>
        <c:crosses val="autoZero"/>
        <c:crossBetween val="between"/>
      </c:valAx>
      <c:catAx>
        <c:axId val="4220664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Fuente: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Dirección Nacional de Cuentas Nacionales - INDEC</a:t>
                </a:r>
              </a:p>
            </c:rich>
          </c:tx>
          <c:layout>
            <c:manualLayout>
              <c:xMode val="edge"/>
              <c:yMode val="edge"/>
              <c:x val="0"/>
              <c:y val="0.95593224870660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22076800"/>
        <c:crosses val="autoZero"/>
        <c:auto val="0"/>
        <c:lblAlgn val="ctr"/>
        <c:lblOffset val="100"/>
        <c:noMultiLvlLbl val="0"/>
      </c:catAx>
      <c:valAx>
        <c:axId val="422076800"/>
        <c:scaling>
          <c:orientation val="minMax"/>
          <c:min val="1000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  Valor Agregado Construcción a precios 2004</a:t>
                </a:r>
              </a:p>
            </c:rich>
          </c:tx>
          <c:layout>
            <c:manualLayout>
              <c:xMode val="edge"/>
              <c:yMode val="edge"/>
              <c:x val="0.96690761480901832"/>
              <c:y val="0.230508402069435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066432"/>
        <c:crosses val="max"/>
        <c:crossBetween val="between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995989631730816"/>
          <c:y val="0.10169485181075624"/>
          <c:w val="0.26473625579411275"/>
          <c:h val="8.8135502586794645E-2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t>Producto Bruto Interno (PBI) y Valor Agregado de la Construcción. 
 Primer Trimeste de 1993 en adelante (a precios de 1993 y en millones de pesos)</a:t>
            </a:r>
          </a:p>
        </c:rich>
      </c:tx>
      <c:layout>
        <c:manualLayout>
          <c:xMode val="edge"/>
          <c:yMode val="edge"/>
          <c:x val="0.23474663493150311"/>
          <c:y val="1.186440829022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0072388831438E-2"/>
          <c:y val="8.1355932203389825E-2"/>
          <c:w val="0.83040330920372285"/>
          <c:h val="0.79491525423728815"/>
        </c:manualLayout>
      </c:layout>
      <c:lineChart>
        <c:grouping val="standard"/>
        <c:varyColors val="0"/>
        <c:ser>
          <c:idx val="1"/>
          <c:order val="0"/>
          <c:tx>
            <c:v>PBI a precios de Mercado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'PBI $=1993'!$A$26:$A$108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'PBI $=1993'!$V$26:$V$108</c:f>
              <c:numCache>
                <c:formatCode>#,##0</c:formatCode>
                <c:ptCount val="83"/>
                <c:pt idx="0">
                  <c:v>216370.11130876958</c:v>
                </c:pt>
                <c:pt idx="1">
                  <c:v>241871.85842410926</c:v>
                </c:pt>
                <c:pt idx="2">
                  <c:v>242645.5223680436</c:v>
                </c:pt>
                <c:pt idx="3">
                  <c:v>245132.42882536759</c:v>
                </c:pt>
                <c:pt idx="4">
                  <c:v>232945.32572962888</c:v>
                </c:pt>
                <c:pt idx="5">
                  <c:v>257476.89464291523</c:v>
                </c:pt>
                <c:pt idx="6">
                  <c:v>253467.77805494453</c:v>
                </c:pt>
                <c:pt idx="7">
                  <c:v>257341.54371777212</c:v>
                </c:pt>
                <c:pt idx="8">
                  <c:v>237968.10310287838</c:v>
                </c:pt>
                <c:pt idx="9">
                  <c:v>248093.63928008042</c:v>
                </c:pt>
                <c:pt idx="10">
                  <c:v>242214.69911402542</c:v>
                </c:pt>
                <c:pt idx="11">
                  <c:v>244467.96458085734</c:v>
                </c:pt>
                <c:pt idx="12">
                  <c:v>236566.03658388331</c:v>
                </c:pt>
                <c:pt idx="13">
                  <c:v>260751.92515896025</c:v>
                </c:pt>
                <c:pt idx="14">
                  <c:v>262166.96378531109</c:v>
                </c:pt>
                <c:pt idx="15">
                  <c:v>267020.04669523396</c:v>
                </c:pt>
                <c:pt idx="16">
                  <c:v>256387.85669461769</c:v>
                </c:pt>
                <c:pt idx="17">
                  <c:v>281769.80075624149</c:v>
                </c:pt>
                <c:pt idx="18">
                  <c:v>284092.26747778652</c:v>
                </c:pt>
                <c:pt idx="19">
                  <c:v>287515.34556087526</c:v>
                </c:pt>
                <c:pt idx="20">
                  <c:v>271702.36768183339</c:v>
                </c:pt>
                <c:pt idx="21">
                  <c:v>301207.59782335535</c:v>
                </c:pt>
                <c:pt idx="22">
                  <c:v>293315.40364077018</c:v>
                </c:pt>
                <c:pt idx="23">
                  <c:v>286267.84928493662</c:v>
                </c:pt>
                <c:pt idx="24">
                  <c:v>265024.63589177164</c:v>
                </c:pt>
                <c:pt idx="25">
                  <c:v>286412.32691149472</c:v>
                </c:pt>
                <c:pt idx="26">
                  <c:v>278472.69348023267</c:v>
                </c:pt>
                <c:pt idx="27">
                  <c:v>283566.39920337242</c:v>
                </c:pt>
                <c:pt idx="28">
                  <c:v>264555.91806894209</c:v>
                </c:pt>
                <c:pt idx="29">
                  <c:v>285275.17590344843</c:v>
                </c:pt>
                <c:pt idx="30">
                  <c:v>276767.97104488983</c:v>
                </c:pt>
                <c:pt idx="31">
                  <c:v>278091.67639331985</c:v>
                </c:pt>
                <c:pt idx="32">
                  <c:v>259199.87389432208</c:v>
                </c:pt>
                <c:pt idx="33">
                  <c:v>284795.76294892997</c:v>
                </c:pt>
                <c:pt idx="34">
                  <c:v>263126.50540140999</c:v>
                </c:pt>
                <c:pt idx="35">
                  <c:v>248864.5552226069</c:v>
                </c:pt>
                <c:pt idx="36">
                  <c:v>216849.49496894173</c:v>
                </c:pt>
                <c:pt idx="37">
                  <c:v>246314.63319066211</c:v>
                </c:pt>
                <c:pt idx="38">
                  <c:v>237416.86675484385</c:v>
                </c:pt>
                <c:pt idx="39">
                  <c:v>240361.39209718027</c:v>
                </c:pt>
                <c:pt idx="40">
                  <c:v>228595.88241942448</c:v>
                </c:pt>
                <c:pt idx="41">
                  <c:v>265402.47765241284</c:v>
                </c:pt>
                <c:pt idx="42">
                  <c:v>261534.5226313679</c:v>
                </c:pt>
                <c:pt idx="43">
                  <c:v>268560.96679735876</c:v>
                </c:pt>
                <c:pt idx="44">
                  <c:v>254330.42342332259</c:v>
                </c:pt>
                <c:pt idx="45">
                  <c:v>284375.61056870548</c:v>
                </c:pt>
                <c:pt idx="46">
                  <c:v>284392.05993721937</c:v>
                </c:pt>
                <c:pt idx="47">
                  <c:v>293467.06059764948</c:v>
                </c:pt>
                <c:pt idx="48">
                  <c:v>274594.50256845372</c:v>
                </c:pt>
                <c:pt idx="49">
                  <c:v>313927.29033949558</c:v>
                </c:pt>
                <c:pt idx="50">
                  <c:v>310593.08048096171</c:v>
                </c:pt>
                <c:pt idx="51">
                  <c:v>319939.2408122709</c:v>
                </c:pt>
                <c:pt idx="52">
                  <c:v>298695.56174182548</c:v>
                </c:pt>
                <c:pt idx="53">
                  <c:v>338243.72751438688</c:v>
                </c:pt>
                <c:pt idx="54">
                  <c:v>337741.88521277782</c:v>
                </c:pt>
                <c:pt idx="55">
                  <c:v>347578.70741992583</c:v>
                </c:pt>
                <c:pt idx="56">
                  <c:v>322448.87116864428</c:v>
                </c:pt>
                <c:pt idx="57">
                  <c:v>367492.35166529822</c:v>
                </c:pt>
                <c:pt idx="58">
                  <c:v>367538.72761594085</c:v>
                </c:pt>
                <c:pt idx="59">
                  <c:v>379199.66133560048</c:v>
                </c:pt>
                <c:pt idx="60">
                  <c:v>349945.32291648467</c:v>
                </c:pt>
                <c:pt idx="61">
                  <c:v>396227.24006983626</c:v>
                </c:pt>
                <c:pt idx="62">
                  <c:v>393039.22996378446</c:v>
                </c:pt>
                <c:pt idx="63">
                  <c:v>394564.94005056686</c:v>
                </c:pt>
                <c:pt idx="64">
                  <c:v>357096.41554109339</c:v>
                </c:pt>
                <c:pt idx="65">
                  <c:v>393181.278878916</c:v>
                </c:pt>
                <c:pt idx="66">
                  <c:v>391678.88827603369</c:v>
                </c:pt>
                <c:pt idx="67">
                  <c:v>404860.95623410388</c:v>
                </c:pt>
                <c:pt idx="68">
                  <c:v>381222</c:v>
                </c:pt>
                <c:pt idx="69">
                  <c:v>439766.59371135483</c:v>
                </c:pt>
                <c:pt idx="70">
                  <c:v>425323.17240014311</c:v>
                </c:pt>
                <c:pt idx="71">
                  <c:v>442208.80846728326</c:v>
                </c:pt>
                <c:pt idx="72">
                  <c:v>419023.16655501368</c:v>
                </c:pt>
                <c:pt idx="73">
                  <c:v>479963.67818677885</c:v>
                </c:pt>
                <c:pt idx="74">
                  <c:v>464882.75301383773</c:v>
                </c:pt>
                <c:pt idx="75">
                  <c:v>474414.82102834882</c:v>
                </c:pt>
                <c:pt idx="76">
                  <c:v>440884.28062227846</c:v>
                </c:pt>
                <c:pt idx="77">
                  <c:v>479965.81486853864</c:v>
                </c:pt>
                <c:pt idx="78">
                  <c:v>468141.37111310166</c:v>
                </c:pt>
                <c:pt idx="79">
                  <c:v>484212.60058702866</c:v>
                </c:pt>
                <c:pt idx="80">
                  <c:v>454314.50783785596</c:v>
                </c:pt>
                <c:pt idx="81">
                  <c:v>519608.78685612499</c:v>
                </c:pt>
                <c:pt idx="82">
                  <c:v>494042.06720215664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FD-4505-AAF9-63185953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82016"/>
        <c:axId val="422985088"/>
      </c:lineChart>
      <c:lineChart>
        <c:grouping val="standard"/>
        <c:varyColors val="0"/>
        <c:ser>
          <c:idx val="0"/>
          <c:order val="1"/>
          <c:tx>
            <c:v>Construcción. Valor Agregado Bruto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'PBI $=1993'!$A$26:$A$108</c:f>
              <c:strCache>
                <c:ptCount val="83"/>
                <c:pt idx="0">
                  <c:v>1T 1993</c:v>
                </c:pt>
                <c:pt idx="1">
                  <c:v>2T 1993</c:v>
                </c:pt>
                <c:pt idx="2">
                  <c:v>3T 1993</c:v>
                </c:pt>
                <c:pt idx="3">
                  <c:v>4T 1993</c:v>
                </c:pt>
                <c:pt idx="4">
                  <c:v>1T 1994</c:v>
                </c:pt>
                <c:pt idx="5">
                  <c:v>2T 1994</c:v>
                </c:pt>
                <c:pt idx="6">
                  <c:v>3T 1994</c:v>
                </c:pt>
                <c:pt idx="7">
                  <c:v>4T 1994</c:v>
                </c:pt>
                <c:pt idx="8">
                  <c:v>1T 1995</c:v>
                </c:pt>
                <c:pt idx="9">
                  <c:v>2T 1995</c:v>
                </c:pt>
                <c:pt idx="10">
                  <c:v>3T 1995</c:v>
                </c:pt>
                <c:pt idx="11">
                  <c:v>4T 1995</c:v>
                </c:pt>
                <c:pt idx="12">
                  <c:v>1T 1996</c:v>
                </c:pt>
                <c:pt idx="13">
                  <c:v>2T 1996</c:v>
                </c:pt>
                <c:pt idx="14">
                  <c:v>3T 1996</c:v>
                </c:pt>
                <c:pt idx="15">
                  <c:v>4T 1996</c:v>
                </c:pt>
                <c:pt idx="16">
                  <c:v>1T 1997</c:v>
                </c:pt>
                <c:pt idx="17">
                  <c:v>2T 1997</c:v>
                </c:pt>
                <c:pt idx="18">
                  <c:v>3T 1997</c:v>
                </c:pt>
                <c:pt idx="19">
                  <c:v>4T 1997</c:v>
                </c:pt>
                <c:pt idx="20">
                  <c:v>1T 1998</c:v>
                </c:pt>
                <c:pt idx="21">
                  <c:v>2T 1998</c:v>
                </c:pt>
                <c:pt idx="22">
                  <c:v>3T 1998</c:v>
                </c:pt>
                <c:pt idx="23">
                  <c:v>4T 1998</c:v>
                </c:pt>
                <c:pt idx="24">
                  <c:v>1T 1999</c:v>
                </c:pt>
                <c:pt idx="25">
                  <c:v>2T 1999</c:v>
                </c:pt>
                <c:pt idx="26">
                  <c:v>3T 1999</c:v>
                </c:pt>
                <c:pt idx="27">
                  <c:v>4T 1999</c:v>
                </c:pt>
                <c:pt idx="28">
                  <c:v>1T 2000</c:v>
                </c:pt>
                <c:pt idx="29">
                  <c:v>2T 2000</c:v>
                </c:pt>
                <c:pt idx="30">
                  <c:v>3T 2000</c:v>
                </c:pt>
                <c:pt idx="31">
                  <c:v>4T 2000</c:v>
                </c:pt>
                <c:pt idx="32">
                  <c:v>1T 2001</c:v>
                </c:pt>
                <c:pt idx="33">
                  <c:v>2T 2001</c:v>
                </c:pt>
                <c:pt idx="34">
                  <c:v>3T 2001</c:v>
                </c:pt>
                <c:pt idx="35">
                  <c:v>4T 2001</c:v>
                </c:pt>
                <c:pt idx="36">
                  <c:v>1T 2002</c:v>
                </c:pt>
                <c:pt idx="37">
                  <c:v>2T 2002</c:v>
                </c:pt>
                <c:pt idx="38">
                  <c:v>3T 2002</c:v>
                </c:pt>
                <c:pt idx="39">
                  <c:v>4T 2002</c:v>
                </c:pt>
                <c:pt idx="40">
                  <c:v>1T 2003</c:v>
                </c:pt>
                <c:pt idx="41">
                  <c:v>2T 2003</c:v>
                </c:pt>
                <c:pt idx="42">
                  <c:v>3T 2003</c:v>
                </c:pt>
                <c:pt idx="43">
                  <c:v>4T 2003</c:v>
                </c:pt>
                <c:pt idx="44">
                  <c:v>1T 2004</c:v>
                </c:pt>
                <c:pt idx="45">
                  <c:v>2T 2004</c:v>
                </c:pt>
                <c:pt idx="46">
                  <c:v>3T 2004</c:v>
                </c:pt>
                <c:pt idx="47">
                  <c:v>4T 2004</c:v>
                </c:pt>
                <c:pt idx="48">
                  <c:v>1T 2005</c:v>
                </c:pt>
                <c:pt idx="49">
                  <c:v>2T 2005</c:v>
                </c:pt>
                <c:pt idx="50">
                  <c:v>3T 2005</c:v>
                </c:pt>
                <c:pt idx="51">
                  <c:v>4T 2005</c:v>
                </c:pt>
                <c:pt idx="52">
                  <c:v>1T 2006</c:v>
                </c:pt>
                <c:pt idx="53">
                  <c:v>2T 2006</c:v>
                </c:pt>
                <c:pt idx="54">
                  <c:v>3T 2006</c:v>
                </c:pt>
                <c:pt idx="55">
                  <c:v>4T 2006</c:v>
                </c:pt>
                <c:pt idx="56">
                  <c:v>1T 2007</c:v>
                </c:pt>
                <c:pt idx="57">
                  <c:v>2T 2007</c:v>
                </c:pt>
                <c:pt idx="58">
                  <c:v>3T 2007</c:v>
                </c:pt>
                <c:pt idx="59">
                  <c:v>4T 2007</c:v>
                </c:pt>
                <c:pt idx="60">
                  <c:v>1T 2008</c:v>
                </c:pt>
                <c:pt idx="61">
                  <c:v>2T 2008</c:v>
                </c:pt>
                <c:pt idx="62">
                  <c:v>3T 2008</c:v>
                </c:pt>
                <c:pt idx="63">
                  <c:v>4T 2008</c:v>
                </c:pt>
                <c:pt idx="64">
                  <c:v>1T 2009</c:v>
                </c:pt>
                <c:pt idx="65">
                  <c:v>2T 2009</c:v>
                </c:pt>
                <c:pt idx="66">
                  <c:v>3T 2009</c:v>
                </c:pt>
                <c:pt idx="67">
                  <c:v>4T 2009</c:v>
                </c:pt>
                <c:pt idx="68">
                  <c:v>1T 2010</c:v>
                </c:pt>
                <c:pt idx="69">
                  <c:v>2T 2010</c:v>
                </c:pt>
                <c:pt idx="70">
                  <c:v>3T 2010</c:v>
                </c:pt>
                <c:pt idx="71">
                  <c:v>4T 2010</c:v>
                </c:pt>
                <c:pt idx="72">
                  <c:v>1T 2011</c:v>
                </c:pt>
                <c:pt idx="73">
                  <c:v>2T 2011</c:v>
                </c:pt>
                <c:pt idx="74">
                  <c:v>3T 2011</c:v>
                </c:pt>
                <c:pt idx="75">
                  <c:v>4T 2011</c:v>
                </c:pt>
                <c:pt idx="76">
                  <c:v>1T 2012</c:v>
                </c:pt>
                <c:pt idx="77">
                  <c:v>2T 2012</c:v>
                </c:pt>
                <c:pt idx="78">
                  <c:v>3T 2012</c:v>
                </c:pt>
                <c:pt idx="79">
                  <c:v>4T 2012</c:v>
                </c:pt>
                <c:pt idx="80">
                  <c:v>1T 2013</c:v>
                </c:pt>
                <c:pt idx="81">
                  <c:v>2T 2013</c:v>
                </c:pt>
                <c:pt idx="82">
                  <c:v>3T 2013</c:v>
                </c:pt>
              </c:strCache>
            </c:strRef>
          </c:cat>
          <c:val>
            <c:numRef>
              <c:f>'PBI $=1993'!$G$26:$G$108</c:f>
              <c:numCache>
                <c:formatCode>#,##0</c:formatCode>
                <c:ptCount val="83"/>
                <c:pt idx="0">
                  <c:v>12481.975322560471</c:v>
                </c:pt>
                <c:pt idx="1">
                  <c:v>13151.416970207913</c:v>
                </c:pt>
                <c:pt idx="2">
                  <c:v>13760.712042040523</c:v>
                </c:pt>
                <c:pt idx="3">
                  <c:v>14177.627789191094</c:v>
                </c:pt>
                <c:pt idx="4">
                  <c:v>13194.987679233078</c:v>
                </c:pt>
                <c:pt idx="5">
                  <c:v>14115.791072235563</c:v>
                </c:pt>
                <c:pt idx="6">
                  <c:v>14359.911557853446</c:v>
                </c:pt>
                <c:pt idx="7">
                  <c:v>14984.934506473181</c:v>
                </c:pt>
                <c:pt idx="8">
                  <c:v>13318.872485039101</c:v>
                </c:pt>
                <c:pt idx="9">
                  <c:v>12206.22540785162</c:v>
                </c:pt>
                <c:pt idx="10">
                  <c:v>12038.675891177123</c:v>
                </c:pt>
                <c:pt idx="11">
                  <c:v>12200.613654256333</c:v>
                </c:pt>
                <c:pt idx="12">
                  <c:v>12150.481925077725</c:v>
                </c:pt>
                <c:pt idx="13">
                  <c:v>12728.119096356399</c:v>
                </c:pt>
                <c:pt idx="14">
                  <c:v>14150.646353359729</c:v>
                </c:pt>
                <c:pt idx="15">
                  <c:v>14936.916201315746</c:v>
                </c:pt>
                <c:pt idx="16">
                  <c:v>14259.742990337025</c:v>
                </c:pt>
                <c:pt idx="17">
                  <c:v>15401.164504328364</c:v>
                </c:pt>
                <c:pt idx="18">
                  <c:v>16280.836334718853</c:v>
                </c:pt>
                <c:pt idx="19">
                  <c:v>16972.661955329782</c:v>
                </c:pt>
                <c:pt idx="20">
                  <c:v>16177.652599252453</c:v>
                </c:pt>
                <c:pt idx="21">
                  <c:v>16921.548038717079</c:v>
                </c:pt>
                <c:pt idx="22">
                  <c:v>17638.683491434902</c:v>
                </c:pt>
                <c:pt idx="23">
                  <c:v>17640.799616385146</c:v>
                </c:pt>
                <c:pt idx="24">
                  <c:v>15433.477485302697</c:v>
                </c:pt>
                <c:pt idx="25">
                  <c:v>16254.160929489935</c:v>
                </c:pt>
                <c:pt idx="26">
                  <c:v>15531.712322939704</c:v>
                </c:pt>
                <c:pt idx="27">
                  <c:v>15788.269735702359</c:v>
                </c:pt>
                <c:pt idx="28">
                  <c:v>14513.925871649111</c:v>
                </c:pt>
                <c:pt idx="29">
                  <c:v>13935.95708893023</c:v>
                </c:pt>
                <c:pt idx="30">
                  <c:v>14146.643066345869</c:v>
                </c:pt>
                <c:pt idx="31">
                  <c:v>14540.144053196518</c:v>
                </c:pt>
                <c:pt idx="32">
                  <c:v>13169.979844929761</c:v>
                </c:pt>
                <c:pt idx="33">
                  <c:v>13533.428990494282</c:v>
                </c:pt>
                <c:pt idx="34">
                  <c:v>12560.558156724306</c:v>
                </c:pt>
                <c:pt idx="35">
                  <c:v>11244.237753266405</c:v>
                </c:pt>
                <c:pt idx="36">
                  <c:v>7765.9951408364059</c:v>
                </c:pt>
                <c:pt idx="37">
                  <c:v>7985.8687474936478</c:v>
                </c:pt>
                <c:pt idx="38">
                  <c:v>8481.7229854731049</c:v>
                </c:pt>
                <c:pt idx="39">
                  <c:v>9404.8099286392535</c:v>
                </c:pt>
                <c:pt idx="40">
                  <c:v>9025.5269117698735</c:v>
                </c:pt>
                <c:pt idx="41">
                  <c:v>10341.430205245286</c:v>
                </c:pt>
                <c:pt idx="42">
                  <c:v>12109.508387343903</c:v>
                </c:pt>
                <c:pt idx="43">
                  <c:v>13723.751176052954</c:v>
                </c:pt>
                <c:pt idx="44">
                  <c:v>12765.625874752168</c:v>
                </c:pt>
                <c:pt idx="45">
                  <c:v>13707.946672544787</c:v>
                </c:pt>
                <c:pt idx="46">
                  <c:v>15300.787781032734</c:v>
                </c:pt>
                <c:pt idx="47">
                  <c:v>16716.512543176832</c:v>
                </c:pt>
                <c:pt idx="48">
                  <c:v>14558.799612378245</c:v>
                </c:pt>
                <c:pt idx="49">
                  <c:v>16390.292003423219</c:v>
                </c:pt>
                <c:pt idx="50">
                  <c:v>18443.546806411367</c:v>
                </c:pt>
                <c:pt idx="51">
                  <c:v>21028.368584606786</c:v>
                </c:pt>
                <c:pt idx="52">
                  <c:v>17882.07689936299</c:v>
                </c:pt>
                <c:pt idx="53">
                  <c:v>19710.26006445981</c:v>
                </c:pt>
                <c:pt idx="54">
                  <c:v>21757.060032811485</c:v>
                </c:pt>
                <c:pt idx="55">
                  <c:v>23654.239773533409</c:v>
                </c:pt>
                <c:pt idx="56">
                  <c:v>19747.740338662137</c:v>
                </c:pt>
                <c:pt idx="57">
                  <c:v>21518.292371965515</c:v>
                </c:pt>
                <c:pt idx="58">
                  <c:v>23897.368851267496</c:v>
                </c:pt>
                <c:pt idx="59">
                  <c:v>26062.373069393885</c:v>
                </c:pt>
                <c:pt idx="60">
                  <c:v>21653.89152122875</c:v>
                </c:pt>
                <c:pt idx="61">
                  <c:v>22807.120268721927</c:v>
                </c:pt>
                <c:pt idx="62">
                  <c:v>24536.671262776606</c:v>
                </c:pt>
                <c:pt idx="63">
                  <c:v>25567.1879810754</c:v>
                </c:pt>
                <c:pt idx="64">
                  <c:v>20896.005317985742</c:v>
                </c:pt>
                <c:pt idx="65">
                  <c:v>21906.239018107412</c:v>
                </c:pt>
                <c:pt idx="66">
                  <c:v>23506.131069739989</c:v>
                </c:pt>
                <c:pt idx="67">
                  <c:v>24665.882391552441</c:v>
                </c:pt>
                <c:pt idx="68">
                  <c:v>21323</c:v>
                </c:pt>
                <c:pt idx="69">
                  <c:v>22805.011960991123</c:v>
                </c:pt>
                <c:pt idx="70">
                  <c:v>24360.71280291531</c:v>
                </c:pt>
                <c:pt idx="71">
                  <c:v>27173.0940380098</c:v>
                </c:pt>
                <c:pt idx="72">
                  <c:v>23190.732842032801</c:v>
                </c:pt>
                <c:pt idx="73">
                  <c:v>25266.57002610177</c:v>
                </c:pt>
                <c:pt idx="74">
                  <c:v>26922.632120151946</c:v>
                </c:pt>
                <c:pt idx="75">
                  <c:v>28959.120176547833</c:v>
                </c:pt>
                <c:pt idx="76">
                  <c:v>24085.317107516286</c:v>
                </c:pt>
                <c:pt idx="77">
                  <c:v>24615.591297202151</c:v>
                </c:pt>
                <c:pt idx="78">
                  <c:v>25586.014471600232</c:v>
                </c:pt>
                <c:pt idx="79">
                  <c:v>27296.859974801984</c:v>
                </c:pt>
                <c:pt idx="80">
                  <c:v>23325.168318303382</c:v>
                </c:pt>
                <c:pt idx="81">
                  <c:v>25152.520611990181</c:v>
                </c:pt>
                <c:pt idx="82">
                  <c:v>26597.673826873783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FD-4505-AAF9-63185953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87264"/>
        <c:axId val="422989184"/>
      </c:lineChart>
      <c:catAx>
        <c:axId val="4229820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Trimestre</a:t>
                </a:r>
              </a:p>
            </c:rich>
          </c:tx>
          <c:layout>
            <c:manualLayout>
              <c:xMode val="edge"/>
              <c:yMode val="edge"/>
              <c:x val="0.47156148959640914"/>
              <c:y val="0.944067840416382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98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2985088"/>
        <c:scaling>
          <c:orientation val="minMax"/>
          <c:min val="2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  PBI a precios 1993</a:t>
                </a:r>
              </a:p>
            </c:rich>
          </c:tx>
          <c:layout>
            <c:manualLayout>
              <c:xMode val="edge"/>
              <c:yMode val="edge"/>
              <c:x val="2.0682197334028897E-3"/>
              <c:y val="0.36949159793056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982016"/>
        <c:crosses val="autoZero"/>
        <c:crossBetween val="between"/>
        <c:majorUnit val="20000"/>
      </c:valAx>
      <c:catAx>
        <c:axId val="4229872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Fuente: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Dirección Nacional de Cuentas Nacionales - INDEC</a:t>
                </a:r>
              </a:p>
            </c:rich>
          </c:tx>
          <c:layout>
            <c:manualLayout>
              <c:xMode val="edge"/>
              <c:yMode val="edge"/>
              <c:x val="0"/>
              <c:y val="0.95593224870660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22989184"/>
        <c:crosses val="autoZero"/>
        <c:auto val="0"/>
        <c:lblAlgn val="ctr"/>
        <c:lblOffset val="100"/>
        <c:noMultiLvlLbl val="0"/>
      </c:catAx>
      <c:valAx>
        <c:axId val="422989184"/>
        <c:scaling>
          <c:orientation val="minMax"/>
          <c:min val="600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  Valor Agregado Construcción a precios 1993</a:t>
                </a:r>
              </a:p>
            </c:rich>
          </c:tx>
          <c:layout>
            <c:manualLayout>
              <c:xMode val="edge"/>
              <c:yMode val="edge"/>
              <c:x val="0.97104448900409179"/>
              <c:y val="0.230508402069435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22987264"/>
        <c:crosses val="max"/>
        <c:crossBetween val="between"/>
        <c:majorUnit val="2000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341261690114822"/>
          <c:y val="0.10169485181075624"/>
          <c:w val="0.36814887269526092"/>
          <c:h val="0.18983035439755089"/>
        </c:manualLayout>
      </c:layout>
      <c:overlay val="0"/>
      <c:spPr>
        <a:solidFill>
          <a:srgbClr val="FFFFFF"/>
        </a:solidFill>
        <a:ln w="25400">
          <a:solidFill>
            <a:srgbClr val="C0C0C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80808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5" right="0.75" top="1" bottom="1" header="0" footer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423357</xdr:colOff>
      <xdr:row>9</xdr:row>
      <xdr:rowOff>122987</xdr:rowOff>
    </xdr:to>
    <xdr:sp macro="" textlink="">
      <xdr:nvSpPr>
        <xdr:cNvPr id="2" name="EsriDoNotEdit"/>
        <xdr:cNvSpPr/>
      </xdr:nvSpPr>
      <xdr:spPr>
        <a:xfrm>
          <a:off x="0" y="0"/>
          <a:ext cx="7967117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>
            <a:lnSpc>
              <a:spcPts val="5600"/>
            </a:lnSpc>
          </a:pPr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"/>
  <sheetViews>
    <sheetView showGridLines="0" tabSelected="1" zoomScaleNormal="100" workbookViewId="0">
      <pane xSplit="1" ySplit="4" topLeftCell="B90" activePane="bottomRight" state="frozen"/>
      <selection pane="topRight" activeCell="B1" sqref="B1"/>
      <selection pane="bottomLeft" activeCell="A5" sqref="A5"/>
      <selection pane="bottomRight" activeCell="A110" sqref="A110"/>
    </sheetView>
  </sheetViews>
  <sheetFormatPr baseColWidth="10" defaultRowHeight="11.25" x14ac:dyDescent="0.2"/>
  <cols>
    <col min="1" max="1" width="8.8554687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6" s="21" customFormat="1" ht="17.25" customHeight="1" x14ac:dyDescent="0.2">
      <c r="A1" s="19" t="s">
        <v>102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s="21" customFormat="1" ht="17.25" customHeight="1" x14ac:dyDescent="0.2">
      <c r="A2" s="19" t="s">
        <v>142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6" ht="30.75" customHeight="1" thickBot="1" x14ac:dyDescent="0.25">
      <c r="A3" s="18"/>
      <c r="B3" s="78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26" ht="99" customHeight="1" thickBot="1" x14ac:dyDescent="0.25">
      <c r="A4" s="22" t="s">
        <v>9</v>
      </c>
      <c r="B4" s="23" t="s">
        <v>23</v>
      </c>
      <c r="C4" s="23" t="s">
        <v>22</v>
      </c>
      <c r="D4" s="23" t="s">
        <v>21</v>
      </c>
      <c r="E4" s="23" t="s">
        <v>20</v>
      </c>
      <c r="F4" s="23" t="s">
        <v>19</v>
      </c>
      <c r="G4" s="24" t="s">
        <v>18</v>
      </c>
      <c r="H4" s="23" t="s">
        <v>0</v>
      </c>
      <c r="I4" s="23" t="s">
        <v>15</v>
      </c>
      <c r="J4" s="23" t="s">
        <v>16</v>
      </c>
      <c r="K4" s="23" t="s">
        <v>17</v>
      </c>
      <c r="L4" s="23" t="s">
        <v>14</v>
      </c>
      <c r="M4" s="23" t="s">
        <v>13</v>
      </c>
      <c r="N4" s="23" t="s">
        <v>120</v>
      </c>
      <c r="O4" s="23" t="s">
        <v>121</v>
      </c>
      <c r="P4" s="23" t="s">
        <v>122</v>
      </c>
      <c r="Q4" s="23" t="s">
        <v>123</v>
      </c>
      <c r="R4" s="23" t="s">
        <v>124</v>
      </c>
      <c r="S4" s="23" t="s">
        <v>1</v>
      </c>
      <c r="T4" s="23" t="s">
        <v>118</v>
      </c>
      <c r="U4" s="23" t="s">
        <v>4</v>
      </c>
      <c r="V4" s="23" t="s">
        <v>125</v>
      </c>
      <c r="W4" s="25" t="s">
        <v>119</v>
      </c>
      <c r="X4" s="25" t="s">
        <v>10</v>
      </c>
    </row>
    <row r="5" spans="1:26" s="21" customFormat="1" ht="12" customHeight="1" x14ac:dyDescent="0.2">
      <c r="A5" s="36">
        <v>2004</v>
      </c>
      <c r="B5" s="37">
        <v>39125.197613092379</v>
      </c>
      <c r="C5" s="37">
        <v>1442.4956022706547</v>
      </c>
      <c r="D5" s="37">
        <v>24321.80581929455</v>
      </c>
      <c r="E5" s="37">
        <v>91866.330490070817</v>
      </c>
      <c r="F5" s="37">
        <v>8702.4055767958325</v>
      </c>
      <c r="G5" s="38">
        <v>14904.725389499732</v>
      </c>
      <c r="H5" s="37">
        <v>180362.96049102396</v>
      </c>
      <c r="I5" s="37">
        <v>60034.595442528895</v>
      </c>
      <c r="J5" s="37">
        <v>6936.0342475463622</v>
      </c>
      <c r="K5" s="37">
        <v>29789.900144942858</v>
      </c>
      <c r="L5" s="37">
        <v>15079.408740428742</v>
      </c>
      <c r="M5" s="37">
        <v>53084.365734705134</v>
      </c>
      <c r="N5" s="37">
        <v>21585.054481894374</v>
      </c>
      <c r="O5" s="37">
        <v>17057.398949338647</v>
      </c>
      <c r="P5" s="37">
        <v>13201.353477109184</v>
      </c>
      <c r="Q5" s="37">
        <v>12253.539113760009</v>
      </c>
      <c r="R5" s="37">
        <v>3042.848560114448</v>
      </c>
      <c r="S5" s="37">
        <v>232064.49889236863</v>
      </c>
      <c r="T5" s="37">
        <v>412427.45938339259</v>
      </c>
      <c r="U5" s="37">
        <v>30976.949123732003</v>
      </c>
      <c r="V5" s="39">
        <v>3250.4534476299987</v>
      </c>
      <c r="W5" s="39">
        <v>38460.333251590593</v>
      </c>
      <c r="X5" s="39">
        <v>485115.19520634518</v>
      </c>
    </row>
    <row r="6" spans="1:26" s="21" customFormat="1" ht="12" customHeight="1" x14ac:dyDescent="0.2">
      <c r="A6" s="36">
        <v>2005</v>
      </c>
      <c r="B6" s="37">
        <v>46858.12510242009</v>
      </c>
      <c r="C6" s="37">
        <v>1331.6207822092249</v>
      </c>
      <c r="D6" s="37">
        <v>24246.349120736744</v>
      </c>
      <c r="E6" s="37">
        <v>98685.71452141038</v>
      </c>
      <c r="F6" s="37">
        <v>9234.7184223108707</v>
      </c>
      <c r="G6" s="38">
        <v>16763.244906887659</v>
      </c>
      <c r="H6" s="37">
        <v>197119.77285597497</v>
      </c>
      <c r="I6" s="37">
        <v>66288.723879930098</v>
      </c>
      <c r="J6" s="37">
        <v>7776.0095198202143</v>
      </c>
      <c r="K6" s="37">
        <v>34242.690381191169</v>
      </c>
      <c r="L6" s="37">
        <v>16562.883720984777</v>
      </c>
      <c r="M6" s="37">
        <v>56102.652949015712</v>
      </c>
      <c r="N6" s="37">
        <v>22732.495947438063</v>
      </c>
      <c r="O6" s="37">
        <v>18106.094212813263</v>
      </c>
      <c r="P6" s="37">
        <v>14515.933227320103</v>
      </c>
      <c r="Q6" s="37">
        <v>13557.131452507483</v>
      </c>
      <c r="R6" s="37">
        <v>3298.944187403587</v>
      </c>
      <c r="S6" s="37">
        <v>253183.55947842446</v>
      </c>
      <c r="T6" s="37">
        <v>450303.3323343994</v>
      </c>
      <c r="U6" s="37">
        <v>33630.702160220506</v>
      </c>
      <c r="V6" s="39">
        <v>3908.8321047849595</v>
      </c>
      <c r="W6" s="39">
        <v>40213.075904009354</v>
      </c>
      <c r="X6" s="39">
        <v>528055.94250341435</v>
      </c>
    </row>
    <row r="7" spans="1:26" s="21" customFormat="1" ht="12" customHeight="1" x14ac:dyDescent="0.2">
      <c r="A7" s="36">
        <v>2006</v>
      </c>
      <c r="B7" s="37">
        <v>45805.375628323389</v>
      </c>
      <c r="C7" s="37">
        <v>2131.1087136648785</v>
      </c>
      <c r="D7" s="37">
        <v>25556.078416780616</v>
      </c>
      <c r="E7" s="37">
        <v>107665.90371949118</v>
      </c>
      <c r="F7" s="37">
        <v>9774.9225366228402</v>
      </c>
      <c r="G7" s="38">
        <v>18837.79347981721</v>
      </c>
      <c r="H7" s="37">
        <v>209771.18249470013</v>
      </c>
      <c r="I7" s="37">
        <v>73216.716559852895</v>
      </c>
      <c r="J7" s="37">
        <v>8696.8144279592343</v>
      </c>
      <c r="K7" s="37">
        <v>38535.789207214453</v>
      </c>
      <c r="L7" s="37">
        <v>18742.707762935679</v>
      </c>
      <c r="M7" s="37">
        <v>59833.819914357635</v>
      </c>
      <c r="N7" s="37">
        <v>23503.299369129134</v>
      </c>
      <c r="O7" s="37">
        <v>18842.316594988919</v>
      </c>
      <c r="P7" s="37">
        <v>14861.783421853544</v>
      </c>
      <c r="Q7" s="37">
        <v>14880.279642893831</v>
      </c>
      <c r="R7" s="37">
        <v>3604.3769464309785</v>
      </c>
      <c r="S7" s="37">
        <v>274717.90384761628</v>
      </c>
      <c r="T7" s="37">
        <v>484489.08634231641</v>
      </c>
      <c r="U7" s="37">
        <v>38595.564634602357</v>
      </c>
      <c r="V7" s="39">
        <v>4505.0739221817585</v>
      </c>
      <c r="W7" s="39">
        <v>42959.679321630967</v>
      </c>
      <c r="X7" s="39">
        <v>570549.40422073146</v>
      </c>
    </row>
    <row r="8" spans="1:26" s="21" customFormat="1" ht="12" customHeight="1" x14ac:dyDescent="0.2">
      <c r="A8" s="36">
        <v>2007</v>
      </c>
      <c r="B8" s="37">
        <v>50114.166349355604</v>
      </c>
      <c r="C8" s="37">
        <v>1914.9350428182915</v>
      </c>
      <c r="D8" s="37">
        <v>24931.182361849013</v>
      </c>
      <c r="E8" s="37">
        <v>115777.41792659619</v>
      </c>
      <c r="F8" s="37">
        <v>10025.095581477028</v>
      </c>
      <c r="G8" s="38">
        <v>20865.051917051813</v>
      </c>
      <c r="H8" s="37">
        <v>223627.84917914795</v>
      </c>
      <c r="I8" s="37">
        <v>81753.516912329491</v>
      </c>
      <c r="J8" s="37">
        <v>9619.0031838744908</v>
      </c>
      <c r="K8" s="37">
        <v>43428.483676381838</v>
      </c>
      <c r="L8" s="37">
        <v>21354.732198493024</v>
      </c>
      <c r="M8" s="37">
        <v>63189.93130872825</v>
      </c>
      <c r="N8" s="37">
        <v>24825.234280278873</v>
      </c>
      <c r="O8" s="37">
        <v>19928.121149871651</v>
      </c>
      <c r="P8" s="37">
        <v>15818.544515334288</v>
      </c>
      <c r="Q8" s="37">
        <v>16077.786429141064</v>
      </c>
      <c r="R8" s="37">
        <v>3690.7592694936884</v>
      </c>
      <c r="S8" s="37">
        <v>299686.11292392667</v>
      </c>
      <c r="T8" s="37">
        <v>523313.96210307459</v>
      </c>
      <c r="U8" s="37">
        <v>45286.031498626049</v>
      </c>
      <c r="V8" s="39">
        <v>5488.3725057149813</v>
      </c>
      <c r="W8" s="39">
        <v>47854.136538674989</v>
      </c>
      <c r="X8" s="39">
        <v>621942.5026460907</v>
      </c>
    </row>
    <row r="9" spans="1:26" s="21" customFormat="1" ht="12" customHeight="1" x14ac:dyDescent="0.2">
      <c r="A9" s="36">
        <v>2008</v>
      </c>
      <c r="B9" s="37">
        <v>48875.166808792514</v>
      </c>
      <c r="C9" s="37">
        <v>2016.6714410300533</v>
      </c>
      <c r="D9" s="37">
        <v>24648.436811774427</v>
      </c>
      <c r="E9" s="37">
        <v>119969.83451865803</v>
      </c>
      <c r="F9" s="37">
        <v>10510.928026972819</v>
      </c>
      <c r="G9" s="38">
        <v>21741.135452033992</v>
      </c>
      <c r="H9" s="37">
        <v>227762.17305926181</v>
      </c>
      <c r="I9" s="37">
        <v>86078.765177967696</v>
      </c>
      <c r="J9" s="37">
        <v>9666.8634471687656</v>
      </c>
      <c r="K9" s="37">
        <v>45790.303088784356</v>
      </c>
      <c r="L9" s="37">
        <v>22684.908632848979</v>
      </c>
      <c r="M9" s="37">
        <v>66662.103010813589</v>
      </c>
      <c r="N9" s="37">
        <v>25848.220016362917</v>
      </c>
      <c r="O9" s="37">
        <v>20762.199053202308</v>
      </c>
      <c r="P9" s="37">
        <v>16850.535078356152</v>
      </c>
      <c r="Q9" s="37">
        <v>16888.130838585628</v>
      </c>
      <c r="R9" s="37">
        <v>3825.0794198625345</v>
      </c>
      <c r="S9" s="37">
        <v>315057.10776395292</v>
      </c>
      <c r="T9" s="37">
        <v>542819.28082321468</v>
      </c>
      <c r="U9" s="37">
        <v>48235.985873290294</v>
      </c>
      <c r="V9" s="39">
        <v>6262.9105818248381</v>
      </c>
      <c r="W9" s="39">
        <v>49857.98246288173</v>
      </c>
      <c r="X9" s="39">
        <v>647176.15974121168</v>
      </c>
    </row>
    <row r="10" spans="1:26" s="21" customFormat="1" ht="12" customHeight="1" x14ac:dyDescent="0.2">
      <c r="A10" s="36">
        <v>2009</v>
      </c>
      <c r="B10" s="37">
        <v>35993.75230144633</v>
      </c>
      <c r="C10" s="37">
        <v>1614.5748666015002</v>
      </c>
      <c r="D10" s="37">
        <v>24709.877893311448</v>
      </c>
      <c r="E10" s="37">
        <v>111260.23518814883</v>
      </c>
      <c r="F10" s="37">
        <v>10455.748468292239</v>
      </c>
      <c r="G10" s="38">
        <v>19065.801680248733</v>
      </c>
      <c r="H10" s="37">
        <v>203099.99039804906</v>
      </c>
      <c r="I10" s="37">
        <v>79129.517243743394</v>
      </c>
      <c r="J10" s="37">
        <v>9409.3294543986194</v>
      </c>
      <c r="K10" s="37">
        <v>45485.319735396901</v>
      </c>
      <c r="L10" s="37">
        <v>22648.521092327512</v>
      </c>
      <c r="M10" s="37">
        <v>64814.019516661268</v>
      </c>
      <c r="N10" s="37">
        <v>26689.456105247402</v>
      </c>
      <c r="O10" s="37">
        <v>21533.535011164433</v>
      </c>
      <c r="P10" s="37">
        <v>18034.886612587867</v>
      </c>
      <c r="Q10" s="37">
        <v>16927.393895052413</v>
      </c>
      <c r="R10" s="37">
        <v>3911.8411173582754</v>
      </c>
      <c r="S10" s="37">
        <v>308583.81978393812</v>
      </c>
      <c r="T10" s="37">
        <v>511683.81018198718</v>
      </c>
      <c r="U10" s="37">
        <v>45766.591282091678</v>
      </c>
      <c r="V10" s="39">
        <v>4891.7629801130506</v>
      </c>
      <c r="W10" s="39">
        <v>46530.711968682568</v>
      </c>
      <c r="X10" s="39">
        <v>608872.87641287455</v>
      </c>
    </row>
    <row r="11" spans="1:26" s="21" customFormat="1" ht="12" customHeight="1" x14ac:dyDescent="0.2">
      <c r="A11" s="36">
        <v>2010</v>
      </c>
      <c r="B11" s="37">
        <v>50813.978936083098</v>
      </c>
      <c r="C11" s="37">
        <v>1658.6552075732957</v>
      </c>
      <c r="D11" s="37">
        <v>25098.792186767903</v>
      </c>
      <c r="E11" s="37">
        <v>123396.43715671635</v>
      </c>
      <c r="F11" s="37">
        <v>10637.852591235416</v>
      </c>
      <c r="G11" s="38">
        <v>20929.952543103649</v>
      </c>
      <c r="H11" s="37">
        <v>232535.66862147977</v>
      </c>
      <c r="I11" s="37">
        <v>89158.900153844093</v>
      </c>
      <c r="J11" s="37">
        <v>10299.315275870696</v>
      </c>
      <c r="K11" s="37">
        <v>49529.926531858779</v>
      </c>
      <c r="L11" s="37">
        <v>22762.305842973539</v>
      </c>
      <c r="M11" s="37">
        <v>68196.934311884324</v>
      </c>
      <c r="N11" s="37">
        <v>27611.095727539421</v>
      </c>
      <c r="O11" s="37">
        <v>22330.856352662093</v>
      </c>
      <c r="P11" s="37">
        <v>18807.210698548035</v>
      </c>
      <c r="Q11" s="37">
        <v>17837.542832139967</v>
      </c>
      <c r="R11" s="37">
        <v>3927.7803038022903</v>
      </c>
      <c r="S11" s="37">
        <v>330461.86803112325</v>
      </c>
      <c r="T11" s="37">
        <v>562997.53665260295</v>
      </c>
      <c r="U11" s="37">
        <v>49704.124997569626</v>
      </c>
      <c r="V11" s="39">
        <v>6844.2561911299745</v>
      </c>
      <c r="W11" s="39">
        <v>50977.761600495789</v>
      </c>
      <c r="X11" s="39">
        <v>670523.67944179825</v>
      </c>
      <c r="Z11" s="80"/>
    </row>
    <row r="12" spans="1:26" s="21" customFormat="1" ht="12" customHeight="1" x14ac:dyDescent="0.2">
      <c r="A12" s="36">
        <v>2011</v>
      </c>
      <c r="B12" s="37">
        <v>49453.10453323961</v>
      </c>
      <c r="C12" s="37">
        <v>1745.2404483118441</v>
      </c>
      <c r="D12" s="37">
        <v>23635.522772553715</v>
      </c>
      <c r="E12" s="37">
        <v>132856.7595580958</v>
      </c>
      <c r="F12" s="37">
        <v>11142.251962228351</v>
      </c>
      <c r="G12" s="38">
        <v>22927.827779340252</v>
      </c>
      <c r="H12" s="37">
        <v>241760.70705376955</v>
      </c>
      <c r="I12" s="37">
        <v>98683.723339290445</v>
      </c>
      <c r="J12" s="37">
        <v>10821.294628064548</v>
      </c>
      <c r="K12" s="37">
        <v>52202.735876076127</v>
      </c>
      <c r="L12" s="37">
        <v>24999.676073100472</v>
      </c>
      <c r="M12" s="37">
        <v>71231.648271387065</v>
      </c>
      <c r="N12" s="37">
        <v>28489.02845654908</v>
      </c>
      <c r="O12" s="37">
        <v>23007.266543416772</v>
      </c>
      <c r="P12" s="37">
        <v>19801.099630271205</v>
      </c>
      <c r="Q12" s="37">
        <v>18547.650371522468</v>
      </c>
      <c r="R12" s="37">
        <v>3975.4401928404877</v>
      </c>
      <c r="S12" s="37">
        <v>351759.56338251865</v>
      </c>
      <c r="T12" s="37">
        <v>593520.27043628832</v>
      </c>
      <c r="U12" s="37">
        <v>54741.094886441475</v>
      </c>
      <c r="V12" s="39">
        <v>8423.5025116197103</v>
      </c>
      <c r="W12" s="39">
        <v>54096.729386251893</v>
      </c>
      <c r="X12" s="39">
        <v>710781.5972206014</v>
      </c>
      <c r="Z12" s="80"/>
    </row>
    <row r="13" spans="1:26" s="21" customFormat="1" ht="12" customHeight="1" x14ac:dyDescent="0.2">
      <c r="A13" s="36">
        <v>2012</v>
      </c>
      <c r="B13" s="37">
        <v>42850.927992686229</v>
      </c>
      <c r="C13" s="37">
        <v>1755.5517508174221</v>
      </c>
      <c r="D13" s="37">
        <v>23350.224482872127</v>
      </c>
      <c r="E13" s="37">
        <v>128986.20871831846</v>
      </c>
      <c r="F13" s="37">
        <v>11661.916200276852</v>
      </c>
      <c r="G13" s="38">
        <v>22369.493752098664</v>
      </c>
      <c r="H13" s="37">
        <v>230974.32289706974</v>
      </c>
      <c r="I13" s="37">
        <v>95945.613666837395</v>
      </c>
      <c r="J13" s="37">
        <v>10970.183402159768</v>
      </c>
      <c r="K13" s="37">
        <v>52514.830030729936</v>
      </c>
      <c r="L13" s="37">
        <v>26835.981238357068</v>
      </c>
      <c r="M13" s="37">
        <v>70808.665857546919</v>
      </c>
      <c r="N13" s="37">
        <v>29346.309877581229</v>
      </c>
      <c r="O13" s="37">
        <v>23770.454300543766</v>
      </c>
      <c r="P13" s="37">
        <v>20892.069976783565</v>
      </c>
      <c r="Q13" s="37">
        <v>18873.513213393191</v>
      </c>
      <c r="R13" s="37">
        <v>4154.344538903053</v>
      </c>
      <c r="S13" s="37">
        <v>354111.9661028359</v>
      </c>
      <c r="T13" s="37">
        <v>585086.28899990558</v>
      </c>
      <c r="U13" s="37">
        <v>55642.118212077803</v>
      </c>
      <c r="V13" s="39">
        <v>7870.5047328654709</v>
      </c>
      <c r="W13" s="39">
        <v>54887.077514099845</v>
      </c>
      <c r="X13" s="39">
        <v>703485.98945894884</v>
      </c>
      <c r="Z13" s="80"/>
    </row>
    <row r="14" spans="1:26" s="21" customFormat="1" ht="12" customHeight="1" x14ac:dyDescent="0.2">
      <c r="A14" s="36">
        <v>2013</v>
      </c>
      <c r="B14" s="37">
        <v>47568.320435305388</v>
      </c>
      <c r="C14" s="37">
        <v>2157.4752327712067</v>
      </c>
      <c r="D14" s="37">
        <v>22405.166401779086</v>
      </c>
      <c r="E14" s="37">
        <v>130925.55718475766</v>
      </c>
      <c r="F14" s="37">
        <v>11718.362772133809</v>
      </c>
      <c r="G14" s="38">
        <v>22346.005510300736</v>
      </c>
      <c r="H14" s="37">
        <v>237120.88753704788</v>
      </c>
      <c r="I14" s="37">
        <v>98339.466696176416</v>
      </c>
      <c r="J14" s="37">
        <v>10971.846171817166</v>
      </c>
      <c r="K14" s="37">
        <v>53754.418672651271</v>
      </c>
      <c r="L14" s="37">
        <v>27596.465555187358</v>
      </c>
      <c r="M14" s="37">
        <v>71327.856219466135</v>
      </c>
      <c r="N14" s="37">
        <v>30121.337399097181</v>
      </c>
      <c r="O14" s="37">
        <v>24451.71895926986</v>
      </c>
      <c r="P14" s="37">
        <v>21453.483150336047</v>
      </c>
      <c r="Q14" s="37">
        <v>18610.973580207927</v>
      </c>
      <c r="R14" s="37">
        <v>4247.0955926486731</v>
      </c>
      <c r="S14" s="37">
        <v>360874.66199685802</v>
      </c>
      <c r="T14" s="37">
        <v>597995.54953390593</v>
      </c>
      <c r="U14" s="37">
        <v>58370.694705230955</v>
      </c>
      <c r="V14" s="39">
        <v>7980.3363485302089</v>
      </c>
      <c r="W14" s="39">
        <v>56060.524715147985</v>
      </c>
      <c r="X14" s="39">
        <v>720407.10530281509</v>
      </c>
      <c r="Z14" s="80"/>
    </row>
    <row r="15" spans="1:26" s="21" customFormat="1" ht="12" customHeight="1" x14ac:dyDescent="0.2">
      <c r="A15" s="36">
        <v>2014</v>
      </c>
      <c r="B15" s="37">
        <v>49085.011379802265</v>
      </c>
      <c r="C15" s="37">
        <v>2184.3989094518256</v>
      </c>
      <c r="D15" s="37">
        <v>22755.051961728306</v>
      </c>
      <c r="E15" s="37">
        <v>124308.51754119879</v>
      </c>
      <c r="F15" s="37">
        <v>11948.776729830952</v>
      </c>
      <c r="G15" s="38">
        <v>21895.061992732495</v>
      </c>
      <c r="H15" s="37">
        <v>232176.81851474463</v>
      </c>
      <c r="I15" s="37">
        <v>91604.651989432692</v>
      </c>
      <c r="J15" s="37">
        <v>10842.050882143056</v>
      </c>
      <c r="K15" s="37">
        <v>54167.993999405342</v>
      </c>
      <c r="L15" s="37">
        <v>26838.546134132863</v>
      </c>
      <c r="M15" s="37">
        <v>70964.222202023389</v>
      </c>
      <c r="N15" s="37">
        <v>31054.512363581893</v>
      </c>
      <c r="O15" s="37">
        <v>25134.915595709292</v>
      </c>
      <c r="P15" s="37">
        <v>21822.447714710783</v>
      </c>
      <c r="Q15" s="37">
        <v>18252.541911003005</v>
      </c>
      <c r="R15" s="37">
        <v>4258.6372759435244</v>
      </c>
      <c r="S15" s="37">
        <v>354940.52006808587</v>
      </c>
      <c r="T15" s="37">
        <v>587117.33858283039</v>
      </c>
      <c r="U15" s="37">
        <v>54409.540920630883</v>
      </c>
      <c r="V15" s="39">
        <v>6888.555582828707</v>
      </c>
      <c r="W15" s="39">
        <v>53890.610877075131</v>
      </c>
      <c r="X15" s="39">
        <v>702306.04596336512</v>
      </c>
    </row>
    <row r="16" spans="1:26" s="21" customFormat="1" ht="12" customHeight="1" x14ac:dyDescent="0.2">
      <c r="A16" s="36">
        <v>2015</v>
      </c>
      <c r="B16" s="37">
        <v>52896.780272656266</v>
      </c>
      <c r="C16" s="37">
        <v>2239.3493152690712</v>
      </c>
      <c r="D16" s="37">
        <v>23129.974763163958</v>
      </c>
      <c r="E16" s="37">
        <v>125260.6366576108</v>
      </c>
      <c r="F16" s="37">
        <v>12477.406837640037</v>
      </c>
      <c r="G16" s="38">
        <v>22553.656100760152</v>
      </c>
      <c r="H16" s="37">
        <v>238557.80394710024</v>
      </c>
      <c r="I16" s="37">
        <v>94849.699859386703</v>
      </c>
      <c r="J16" s="37">
        <v>10991.963348738231</v>
      </c>
      <c r="K16" s="37">
        <v>55810.948364988013</v>
      </c>
      <c r="L16" s="37">
        <v>27179.520306666578</v>
      </c>
      <c r="M16" s="37">
        <v>72248.272886607592</v>
      </c>
      <c r="N16" s="37">
        <v>32220.094350211046</v>
      </c>
      <c r="O16" s="37">
        <v>26020.211756723067</v>
      </c>
      <c r="P16" s="37">
        <v>22460.156378803887</v>
      </c>
      <c r="Q16" s="37">
        <v>18326.109827686552</v>
      </c>
      <c r="R16" s="37">
        <v>4275.450726070927</v>
      </c>
      <c r="S16" s="37">
        <v>364382.42780588265</v>
      </c>
      <c r="T16" s="37">
        <v>602940.23175298283</v>
      </c>
      <c r="U16" s="37">
        <v>55432.532765958254</v>
      </c>
      <c r="V16" s="39">
        <v>7233.9342095138081</v>
      </c>
      <c r="W16" s="39">
        <v>55880.447909584887</v>
      </c>
      <c r="X16" s="39">
        <v>721487.14663803973</v>
      </c>
    </row>
    <row r="17" spans="1:24" s="21" customFormat="1" ht="12" customHeight="1" x14ac:dyDescent="0.2">
      <c r="A17" s="36">
        <v>2016</v>
      </c>
      <c r="B17" s="37">
        <v>50299.083248768264</v>
      </c>
      <c r="C17" s="37">
        <v>2236.306335900309</v>
      </c>
      <c r="D17" s="37">
        <v>21862.656278864517</v>
      </c>
      <c r="E17" s="37">
        <v>118244.61342384135</v>
      </c>
      <c r="F17" s="37">
        <v>12600.940827127555</v>
      </c>
      <c r="G17" s="38">
        <v>20028.860156334391</v>
      </c>
      <c r="H17" s="37">
        <v>225272.4602708364</v>
      </c>
      <c r="I17" s="37">
        <v>91764.119209723242</v>
      </c>
      <c r="J17" s="37">
        <v>11201.886588818023</v>
      </c>
      <c r="K17" s="37">
        <v>57708.770863149635</v>
      </c>
      <c r="L17" s="37">
        <v>26319.573635009758</v>
      </c>
      <c r="M17" s="37">
        <v>72163.895670589918</v>
      </c>
      <c r="N17" s="37">
        <v>32997.11317957069</v>
      </c>
      <c r="O17" s="37">
        <v>26663.947829611883</v>
      </c>
      <c r="P17" s="37">
        <v>23020.785016695703</v>
      </c>
      <c r="Q17" s="37">
        <v>18266.590833222974</v>
      </c>
      <c r="R17" s="37">
        <v>4243.9123896177243</v>
      </c>
      <c r="S17" s="37">
        <v>364350.59521600959</v>
      </c>
      <c r="T17" s="37">
        <v>589623.0554868459</v>
      </c>
      <c r="U17" s="37">
        <v>53591.144538114531</v>
      </c>
      <c r="V17" s="39">
        <v>7540.3708584491369</v>
      </c>
      <c r="W17" s="39">
        <v>55723.277714252268</v>
      </c>
      <c r="X17" s="39">
        <v>706477.84859766182</v>
      </c>
    </row>
    <row r="18" spans="1:24" s="21" customFormat="1" ht="12" customHeight="1" x14ac:dyDescent="0.2">
      <c r="A18" s="36">
        <v>2017</v>
      </c>
      <c r="B18" s="37">
        <v>51789.235215400011</v>
      </c>
      <c r="C18" s="37">
        <v>2556.0325030378435</v>
      </c>
      <c r="D18" s="37">
        <v>21089.406499488985</v>
      </c>
      <c r="E18" s="37">
        <v>121288.313106043</v>
      </c>
      <c r="F18" s="37">
        <v>12473.812026471103</v>
      </c>
      <c r="G18" s="38">
        <v>21863.38518725173</v>
      </c>
      <c r="H18" s="37">
        <v>231060.18453769266</v>
      </c>
      <c r="I18" s="37">
        <v>94786.910654186824</v>
      </c>
      <c r="J18" s="37">
        <v>11521.578223919096</v>
      </c>
      <c r="K18" s="37">
        <v>59007.874976717198</v>
      </c>
      <c r="L18" s="37">
        <v>27639.306212625765</v>
      </c>
      <c r="M18" s="37">
        <v>74337.125420029653</v>
      </c>
      <c r="N18" s="37">
        <v>33249.264880378891</v>
      </c>
      <c r="O18" s="37">
        <v>26983.062968000831</v>
      </c>
      <c r="P18" s="37">
        <v>23484.421834362769</v>
      </c>
      <c r="Q18" s="37">
        <v>18590.354669729564</v>
      </c>
      <c r="R18" s="37">
        <v>4127.0607757046373</v>
      </c>
      <c r="S18" s="37">
        <v>373726.96061565529</v>
      </c>
      <c r="T18" s="37">
        <v>604787.14515334798</v>
      </c>
      <c r="U18" s="37">
        <v>55316.901576120305</v>
      </c>
      <c r="V18" s="39">
        <v>8863.2685269955273</v>
      </c>
      <c r="W18" s="39">
        <v>57422.632506360234</v>
      </c>
      <c r="X18" s="39">
        <v>726389.94776282401</v>
      </c>
    </row>
    <row r="19" spans="1:24" s="21" customFormat="1" ht="12" customHeight="1" x14ac:dyDescent="0.2">
      <c r="A19" s="36">
        <v>2018</v>
      </c>
      <c r="B19" s="37">
        <v>43726.289362311203</v>
      </c>
      <c r="C19" s="37">
        <v>2694.6110769394327</v>
      </c>
      <c r="D19" s="37">
        <v>21268.121232746973</v>
      </c>
      <c r="E19" s="37">
        <v>115460.50355243984</v>
      </c>
      <c r="F19" s="37">
        <v>12489.212749004975</v>
      </c>
      <c r="G19" s="38">
        <v>22108.484489572314</v>
      </c>
      <c r="H19" s="37">
        <v>217747.22246301474</v>
      </c>
      <c r="I19" s="37">
        <v>90986.406300863368</v>
      </c>
      <c r="J19" s="37">
        <v>11473.034134758027</v>
      </c>
      <c r="K19" s="37">
        <v>57138.817894309948</v>
      </c>
      <c r="L19" s="37">
        <v>28668.035121452031</v>
      </c>
      <c r="M19" s="37">
        <v>75313.927398693719</v>
      </c>
      <c r="N19" s="37">
        <v>33274.724171159447</v>
      </c>
      <c r="O19" s="37">
        <v>27476.48512442299</v>
      </c>
      <c r="P19" s="37">
        <v>23856.668750680579</v>
      </c>
      <c r="Q19" s="37">
        <v>18436.274900805765</v>
      </c>
      <c r="R19" s="37">
        <v>4161.0923947422725</v>
      </c>
      <c r="S19" s="37">
        <v>370785.4661918882</v>
      </c>
      <c r="T19" s="37">
        <v>588532.68865490297</v>
      </c>
      <c r="U19" s="37">
        <v>54209.130712157559</v>
      </c>
      <c r="V19" s="39">
        <v>8403.0959639817484</v>
      </c>
      <c r="W19" s="39">
        <v>56232.527648470263</v>
      </c>
      <c r="X19" s="39">
        <v>707377.4429795125</v>
      </c>
    </row>
    <row r="20" spans="1:24" s="21" customFormat="1" ht="12" customHeight="1" x14ac:dyDescent="0.2">
      <c r="A20" s="36">
        <v>2019</v>
      </c>
      <c r="B20" s="37">
        <v>53948.686744440551</v>
      </c>
      <c r="C20" s="37">
        <v>2422.7163075257758</v>
      </c>
      <c r="D20" s="37">
        <v>21571.218143783564</v>
      </c>
      <c r="E20" s="37">
        <v>108352.11939643786</v>
      </c>
      <c r="F20" s="37">
        <v>12106.938518177973</v>
      </c>
      <c r="G20" s="38">
        <v>21173.884258817299</v>
      </c>
      <c r="H20" s="37">
        <v>219575.56336918302</v>
      </c>
      <c r="I20" s="37">
        <v>84019.767905737201</v>
      </c>
      <c r="J20" s="37">
        <v>11480.623836061051</v>
      </c>
      <c r="K20" s="37">
        <v>56737.210825525661</v>
      </c>
      <c r="L20" s="37">
        <v>25331.149407189172</v>
      </c>
      <c r="M20" s="37">
        <v>74614.153597606521</v>
      </c>
      <c r="N20" s="37">
        <v>33557.522287030821</v>
      </c>
      <c r="O20" s="37">
        <v>27631.195136282902</v>
      </c>
      <c r="P20" s="37">
        <v>23874.343339240972</v>
      </c>
      <c r="Q20" s="37">
        <v>17859.570121682111</v>
      </c>
      <c r="R20" s="37">
        <v>4362.3128287295203</v>
      </c>
      <c r="S20" s="37">
        <v>359467.84928508592</v>
      </c>
      <c r="T20" s="37">
        <v>579043.41265426902</v>
      </c>
      <c r="U20" s="37">
        <v>51510.597804418721</v>
      </c>
      <c r="V20" s="39">
        <v>6556.3029235276181</v>
      </c>
      <c r="W20" s="39">
        <v>56113.490205744623</v>
      </c>
      <c r="X20" s="39">
        <v>693223.80358795996</v>
      </c>
    </row>
    <row r="21" spans="1:24" s="21" customFormat="1" ht="12" customHeight="1" x14ac:dyDescent="0.2">
      <c r="A21" s="36">
        <v>2020</v>
      </c>
      <c r="B21" s="37">
        <v>50118.764229646004</v>
      </c>
      <c r="C21" s="37">
        <v>2017.2022086039315</v>
      </c>
      <c r="D21" s="37">
        <v>19322.615926182629</v>
      </c>
      <c r="E21" s="37">
        <v>100012.84983954762</v>
      </c>
      <c r="F21" s="37">
        <v>12281.784862218163</v>
      </c>
      <c r="G21" s="38">
        <v>16435.060168248157</v>
      </c>
      <c r="H21" s="37">
        <v>200188.27723444652</v>
      </c>
      <c r="I21" s="37">
        <v>79590.937888489978</v>
      </c>
      <c r="J21" s="37">
        <v>5850.202767877232</v>
      </c>
      <c r="K21" s="37">
        <v>47111.272252356299</v>
      </c>
      <c r="L21" s="37">
        <v>25106.081545324701</v>
      </c>
      <c r="M21" s="37">
        <v>70369.140416065056</v>
      </c>
      <c r="N21" s="37">
        <v>31076.771198536695</v>
      </c>
      <c r="O21" s="37">
        <v>26316.195218146822</v>
      </c>
      <c r="P21" s="37">
        <v>21582.072940995611</v>
      </c>
      <c r="Q21" s="37">
        <v>10953.997908484815</v>
      </c>
      <c r="R21" s="37">
        <v>3547.2961978107478</v>
      </c>
      <c r="S21" s="37">
        <v>321503.96833408799</v>
      </c>
      <c r="T21" s="37">
        <v>521692.24556853448</v>
      </c>
      <c r="U21" s="37">
        <v>47188.405468648598</v>
      </c>
      <c r="V21" s="39">
        <v>5904.7008462212098</v>
      </c>
      <c r="W21" s="39">
        <v>49805.934266991884</v>
      </c>
      <c r="X21" s="39">
        <v>624591.2861503961</v>
      </c>
    </row>
    <row r="22" spans="1:24" s="21" customFormat="1" ht="12" customHeight="1" x14ac:dyDescent="0.2">
      <c r="A22" s="36">
        <v>2021</v>
      </c>
      <c r="B22" s="37">
        <v>50706.017214675223</v>
      </c>
      <c r="C22" s="37">
        <v>2401.7593386257067</v>
      </c>
      <c r="D22" s="37">
        <v>21148.699394930143</v>
      </c>
      <c r="E22" s="37">
        <v>115784.762921455</v>
      </c>
      <c r="F22" s="37">
        <v>12683.674422254826</v>
      </c>
      <c r="G22" s="38">
        <v>21210.258409502851</v>
      </c>
      <c r="H22" s="37">
        <v>223935.17170144373</v>
      </c>
      <c r="I22" s="37">
        <v>90360.249891006926</v>
      </c>
      <c r="J22" s="37">
        <v>7497.5909774122192</v>
      </c>
      <c r="K22" s="37">
        <v>50415.224582805211</v>
      </c>
      <c r="L22" s="37">
        <v>25246.437642197714</v>
      </c>
      <c r="M22" s="37">
        <v>76616.283298038776</v>
      </c>
      <c r="N22" s="37">
        <v>32752.561552147024</v>
      </c>
      <c r="O22" s="37">
        <v>27248.273063385343</v>
      </c>
      <c r="P22" s="37">
        <v>23920.26195134901</v>
      </c>
      <c r="Q22" s="37">
        <v>14565.205408621125</v>
      </c>
      <c r="R22" s="37">
        <v>3697.2005352559959</v>
      </c>
      <c r="S22" s="37">
        <v>352319.28890221933</v>
      </c>
      <c r="T22" s="37">
        <v>576254.460603663</v>
      </c>
      <c r="U22" s="37">
        <v>52837.332831894317</v>
      </c>
      <c r="V22" s="39">
        <v>7566.7087876522237</v>
      </c>
      <c r="W22" s="39">
        <v>53151.431810736853</v>
      </c>
      <c r="X22" s="39">
        <v>689809.93403394648</v>
      </c>
    </row>
    <row r="23" spans="1:24" s="21" customFormat="1" ht="12" customHeight="1" x14ac:dyDescent="0.2">
      <c r="A23" s="36">
        <v>2022</v>
      </c>
      <c r="B23" s="37">
        <v>49164.808432559163</v>
      </c>
      <c r="C23" s="37">
        <v>2451.0987021678129</v>
      </c>
      <c r="D23" s="37">
        <v>23754.949033482313</v>
      </c>
      <c r="E23" s="37">
        <v>121136.6324148112</v>
      </c>
      <c r="F23" s="37">
        <v>13020.534686639105</v>
      </c>
      <c r="G23" s="38">
        <v>22437.0418791015</v>
      </c>
      <c r="H23" s="37">
        <v>231965.06514876112</v>
      </c>
      <c r="I23" s="37">
        <v>96072.232903706928</v>
      </c>
      <c r="J23" s="37">
        <v>9900.3573137364328</v>
      </c>
      <c r="K23" s="37">
        <v>54424.940648967837</v>
      </c>
      <c r="L23" s="37">
        <v>25268.468057619801</v>
      </c>
      <c r="M23" s="37">
        <v>80395.666514357785</v>
      </c>
      <c r="N23" s="37">
        <v>34935.886321738493</v>
      </c>
      <c r="O23" s="37">
        <v>28416.907172828185</v>
      </c>
      <c r="P23" s="37">
        <v>24223.47164022144</v>
      </c>
      <c r="Q23" s="37">
        <v>15847.405398190482</v>
      </c>
      <c r="R23" s="37">
        <v>4060.5111275187037</v>
      </c>
      <c r="S23" s="37">
        <v>373545.84709888609</v>
      </c>
      <c r="T23" s="37">
        <v>605510.91224764718</v>
      </c>
      <c r="U23" s="37">
        <v>55519.647405494019</v>
      </c>
      <c r="V23" s="39">
        <v>8430.2572414563838</v>
      </c>
      <c r="W23" s="39">
        <v>56701.270607154605</v>
      </c>
      <c r="X23" s="39">
        <v>726162.08750175219</v>
      </c>
    </row>
    <row r="24" spans="1:24" s="21" customFormat="1" ht="12" customHeight="1" x14ac:dyDescent="0.2">
      <c r="A24" s="36">
        <v>2023</v>
      </c>
      <c r="B24" s="37">
        <v>37481.892611072108</v>
      </c>
      <c r="C24" s="37">
        <v>2293.1386884342351</v>
      </c>
      <c r="D24" s="37">
        <v>25753.893323337976</v>
      </c>
      <c r="E24" s="37">
        <v>118584.16671091343</v>
      </c>
      <c r="F24" s="37">
        <v>12930.043757380969</v>
      </c>
      <c r="G24" s="38">
        <v>22658.975754008774</v>
      </c>
      <c r="H24" s="37">
        <v>219702.11084514749</v>
      </c>
      <c r="I24" s="37">
        <v>96057.676292422475</v>
      </c>
      <c r="J24" s="37">
        <v>10653.910295582349</v>
      </c>
      <c r="K24" s="37">
        <v>53972.280033314193</v>
      </c>
      <c r="L24" s="37">
        <v>24366.53778329958</v>
      </c>
      <c r="M24" s="37">
        <v>81597.290014093145</v>
      </c>
      <c r="N24" s="37">
        <v>35769.923466355169</v>
      </c>
      <c r="O24" s="37">
        <v>29161.865123584237</v>
      </c>
      <c r="P24" s="37">
        <v>24574.224505622453</v>
      </c>
      <c r="Q24" s="37">
        <v>16167.77670155375</v>
      </c>
      <c r="R24" s="37">
        <v>4121.8928988554926</v>
      </c>
      <c r="S24" s="37">
        <v>376443.37711468287</v>
      </c>
      <c r="T24" s="37">
        <v>596145.48795983044</v>
      </c>
      <c r="U24" s="37">
        <v>55074.429870725784</v>
      </c>
      <c r="V24" s="39">
        <v>8045.622658293626</v>
      </c>
      <c r="W24" s="39">
        <v>55198.064019920937</v>
      </c>
      <c r="X24" s="39">
        <v>714463.60450877086</v>
      </c>
    </row>
    <row r="25" spans="1:24" s="21" customFormat="1" ht="12" customHeight="1" x14ac:dyDescent="0.2">
      <c r="A25" s="36">
        <v>2024</v>
      </c>
      <c r="B25" s="37">
        <v>49219.331918471122</v>
      </c>
      <c r="C25" s="37">
        <v>2450.5789098585856</v>
      </c>
      <c r="D25" s="37">
        <v>27664.231251232173</v>
      </c>
      <c r="E25" s="37">
        <v>107658.74880425283</v>
      </c>
      <c r="F25" s="37">
        <v>12928.94080831785</v>
      </c>
      <c r="G25" s="38">
        <v>18645.78948753688</v>
      </c>
      <c r="H25" s="37">
        <v>218567.6211796694</v>
      </c>
      <c r="I25" s="37">
        <v>89067.730925998083</v>
      </c>
      <c r="J25" s="37">
        <v>11247.966328419427</v>
      </c>
      <c r="K25" s="37">
        <v>54348.818609502283</v>
      </c>
      <c r="L25" s="37">
        <v>23314.106492729006</v>
      </c>
      <c r="M25" s="37">
        <v>81308.264523506223</v>
      </c>
      <c r="N25" s="37">
        <v>35424.552701438915</v>
      </c>
      <c r="O25" s="37">
        <v>29594.805111461246</v>
      </c>
      <c r="P25" s="37">
        <v>24550.052806880944</v>
      </c>
      <c r="Q25" s="37">
        <v>15596.002205590279</v>
      </c>
      <c r="R25" s="37">
        <v>4142.0166377310297</v>
      </c>
      <c r="S25" s="37">
        <v>368594.31634325744</v>
      </c>
      <c r="T25" s="37">
        <v>587161.93752292672</v>
      </c>
      <c r="U25" s="37">
        <v>53186.647463200192</v>
      </c>
      <c r="V25" s="39">
        <v>7068.3164155089553</v>
      </c>
      <c r="W25" s="39">
        <v>54764.32248551365</v>
      </c>
      <c r="X25" s="39">
        <v>702181.22388714971</v>
      </c>
    </row>
    <row r="26" spans="1:24" s="21" customFormat="1" ht="12" customHeight="1" x14ac:dyDescent="0.2">
      <c r="A26" s="36"/>
      <c r="B26" s="37"/>
      <c r="C26" s="37"/>
      <c r="D26" s="37"/>
      <c r="E26" s="37"/>
      <c r="F26" s="37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9"/>
      <c r="W26" s="39"/>
      <c r="X26" s="39"/>
    </row>
    <row r="27" spans="1:24" ht="12" customHeight="1" x14ac:dyDescent="0.2">
      <c r="A27" s="40" t="s">
        <v>73</v>
      </c>
      <c r="B27" s="41">
        <v>31507</v>
      </c>
      <c r="C27" s="41">
        <v>1342</v>
      </c>
      <c r="D27" s="41">
        <v>24027</v>
      </c>
      <c r="E27" s="41">
        <v>86448</v>
      </c>
      <c r="F27" s="41">
        <v>8603</v>
      </c>
      <c r="G27" s="46">
        <v>14801</v>
      </c>
      <c r="H27" s="41">
        <v>166729</v>
      </c>
      <c r="I27" s="41">
        <v>58565</v>
      </c>
      <c r="J27" s="41">
        <v>7235</v>
      </c>
      <c r="K27" s="41">
        <v>28143</v>
      </c>
      <c r="L27" s="41">
        <v>15013</v>
      </c>
      <c r="M27" s="41">
        <v>50450</v>
      </c>
      <c r="N27" s="41">
        <v>21071</v>
      </c>
      <c r="O27" s="41">
        <v>16380</v>
      </c>
      <c r="P27" s="41">
        <v>12435</v>
      </c>
      <c r="Q27" s="41">
        <v>11845</v>
      </c>
      <c r="R27" s="41">
        <v>2919</v>
      </c>
      <c r="S27" s="41">
        <v>224058</v>
      </c>
      <c r="T27" s="41">
        <v>390787</v>
      </c>
      <c r="U27" s="41">
        <v>29037</v>
      </c>
      <c r="V27" s="41">
        <v>2711</v>
      </c>
      <c r="W27" s="41">
        <v>37835</v>
      </c>
      <c r="X27" s="30">
        <v>460369</v>
      </c>
    </row>
    <row r="28" spans="1:24" ht="12" customHeight="1" x14ac:dyDescent="0.2">
      <c r="A28" s="40" t="s">
        <v>74</v>
      </c>
      <c r="B28" s="42">
        <v>65745</v>
      </c>
      <c r="C28" s="42">
        <v>2141</v>
      </c>
      <c r="D28" s="42">
        <v>24441</v>
      </c>
      <c r="E28" s="42">
        <v>91700</v>
      </c>
      <c r="F28" s="42">
        <v>8743</v>
      </c>
      <c r="G28" s="47">
        <v>14555</v>
      </c>
      <c r="H28" s="42">
        <v>207326</v>
      </c>
      <c r="I28" s="42">
        <v>60894</v>
      </c>
      <c r="J28" s="42">
        <v>6353</v>
      </c>
      <c r="K28" s="42">
        <v>30479</v>
      </c>
      <c r="L28" s="42">
        <v>14558</v>
      </c>
      <c r="M28" s="42">
        <v>52928</v>
      </c>
      <c r="N28" s="42">
        <v>21445</v>
      </c>
      <c r="O28" s="42">
        <v>17004</v>
      </c>
      <c r="P28" s="42">
        <v>13607</v>
      </c>
      <c r="Q28" s="42">
        <v>12086</v>
      </c>
      <c r="R28" s="42">
        <v>3062</v>
      </c>
      <c r="S28" s="42">
        <v>232417</v>
      </c>
      <c r="T28" s="42">
        <v>439743</v>
      </c>
      <c r="U28" s="42">
        <v>31112</v>
      </c>
      <c r="V28" s="42">
        <v>3170</v>
      </c>
      <c r="W28" s="42">
        <v>40371</v>
      </c>
      <c r="X28" s="31">
        <v>514396</v>
      </c>
    </row>
    <row r="29" spans="1:24" ht="12" customHeight="1" x14ac:dyDescent="0.2">
      <c r="A29" s="40" t="s">
        <v>75</v>
      </c>
      <c r="B29" s="41">
        <v>28754</v>
      </c>
      <c r="C29" s="41">
        <v>1177</v>
      </c>
      <c r="D29" s="41">
        <v>24618</v>
      </c>
      <c r="E29" s="41">
        <v>93729</v>
      </c>
      <c r="F29" s="41">
        <v>8907</v>
      </c>
      <c r="G29" s="46">
        <v>15290</v>
      </c>
      <c r="H29" s="41">
        <v>172475</v>
      </c>
      <c r="I29" s="41">
        <v>60103</v>
      </c>
      <c r="J29" s="41">
        <v>6873</v>
      </c>
      <c r="K29" s="41">
        <v>29586</v>
      </c>
      <c r="L29" s="41">
        <v>15130</v>
      </c>
      <c r="M29" s="41">
        <v>54047</v>
      </c>
      <c r="N29" s="41">
        <v>21755</v>
      </c>
      <c r="O29" s="41">
        <v>17268</v>
      </c>
      <c r="P29" s="41">
        <v>13687</v>
      </c>
      <c r="Q29" s="41">
        <v>12626</v>
      </c>
      <c r="R29" s="41">
        <v>3030</v>
      </c>
      <c r="S29" s="41">
        <v>234104</v>
      </c>
      <c r="T29" s="41">
        <v>406579</v>
      </c>
      <c r="U29" s="41">
        <v>33430</v>
      </c>
      <c r="V29" s="41">
        <v>3468</v>
      </c>
      <c r="W29" s="41">
        <v>37675</v>
      </c>
      <c r="X29" s="30">
        <v>481152</v>
      </c>
    </row>
    <row r="30" spans="1:24" ht="12" customHeight="1" x14ac:dyDescent="0.2">
      <c r="A30" s="40" t="s">
        <v>76</v>
      </c>
      <c r="B30" s="42">
        <v>30495</v>
      </c>
      <c r="C30" s="42">
        <v>1110</v>
      </c>
      <c r="D30" s="42">
        <v>24200</v>
      </c>
      <c r="E30" s="42">
        <v>95588</v>
      </c>
      <c r="F30" s="42">
        <v>8557</v>
      </c>
      <c r="G30" s="47">
        <v>14972</v>
      </c>
      <c r="H30" s="42">
        <v>174922</v>
      </c>
      <c r="I30" s="42">
        <v>60576</v>
      </c>
      <c r="J30" s="42">
        <v>7283</v>
      </c>
      <c r="K30" s="42">
        <v>30952</v>
      </c>
      <c r="L30" s="42">
        <v>15616</v>
      </c>
      <c r="M30" s="42">
        <v>54912</v>
      </c>
      <c r="N30" s="42">
        <v>22068</v>
      </c>
      <c r="O30" s="42">
        <v>17578</v>
      </c>
      <c r="P30" s="42">
        <v>13076</v>
      </c>
      <c r="Q30" s="42">
        <v>12457</v>
      </c>
      <c r="R30" s="42">
        <v>3160</v>
      </c>
      <c r="S30" s="42">
        <v>237680</v>
      </c>
      <c r="T30" s="42">
        <v>412601</v>
      </c>
      <c r="U30" s="42">
        <v>30329</v>
      </c>
      <c r="V30" s="42">
        <v>3653</v>
      </c>
      <c r="W30" s="42">
        <v>37961</v>
      </c>
      <c r="X30" s="31">
        <v>484544</v>
      </c>
    </row>
    <row r="31" spans="1:24" ht="12" customHeight="1" x14ac:dyDescent="0.2">
      <c r="A31" s="40" t="s">
        <v>77</v>
      </c>
      <c r="B31" s="41">
        <v>35665</v>
      </c>
      <c r="C31" s="41">
        <v>1305</v>
      </c>
      <c r="D31" s="41">
        <v>23998</v>
      </c>
      <c r="E31" s="41">
        <v>91736</v>
      </c>
      <c r="F31" s="41">
        <v>9171</v>
      </c>
      <c r="G31" s="46">
        <v>16324</v>
      </c>
      <c r="H31" s="41">
        <v>178201</v>
      </c>
      <c r="I31" s="41">
        <v>63579</v>
      </c>
      <c r="J31" s="41">
        <v>7906</v>
      </c>
      <c r="K31" s="41">
        <v>31821</v>
      </c>
      <c r="L31" s="41">
        <v>15751</v>
      </c>
      <c r="M31" s="41">
        <v>52631</v>
      </c>
      <c r="N31" s="41">
        <v>22225</v>
      </c>
      <c r="O31" s="41">
        <v>17479</v>
      </c>
      <c r="P31" s="41">
        <v>13826</v>
      </c>
      <c r="Q31" s="41">
        <v>12941</v>
      </c>
      <c r="R31" s="41">
        <v>3282</v>
      </c>
      <c r="S31" s="41">
        <v>241440</v>
      </c>
      <c r="T31" s="41">
        <v>419641</v>
      </c>
      <c r="U31" s="41">
        <v>31849</v>
      </c>
      <c r="V31" s="41">
        <v>3326</v>
      </c>
      <c r="W31" s="41">
        <v>38787</v>
      </c>
      <c r="X31" s="30">
        <v>493603</v>
      </c>
    </row>
    <row r="32" spans="1:24" ht="12" customHeight="1" x14ac:dyDescent="0.2">
      <c r="A32" s="40" t="s">
        <v>78</v>
      </c>
      <c r="B32" s="42">
        <v>91464</v>
      </c>
      <c r="C32" s="42">
        <v>2052</v>
      </c>
      <c r="D32" s="42">
        <v>24559</v>
      </c>
      <c r="E32" s="42">
        <v>99507</v>
      </c>
      <c r="F32" s="42">
        <v>9210</v>
      </c>
      <c r="G32" s="47">
        <v>16486</v>
      </c>
      <c r="H32" s="42">
        <v>243278</v>
      </c>
      <c r="I32" s="42">
        <v>68153</v>
      </c>
      <c r="J32" s="42">
        <v>6995</v>
      </c>
      <c r="K32" s="42">
        <v>35557</v>
      </c>
      <c r="L32" s="42">
        <v>16429</v>
      </c>
      <c r="M32" s="42">
        <v>56091</v>
      </c>
      <c r="N32" s="42">
        <v>22590</v>
      </c>
      <c r="O32" s="42">
        <v>18023</v>
      </c>
      <c r="P32" s="42">
        <v>14923</v>
      </c>
      <c r="Q32" s="42">
        <v>13242</v>
      </c>
      <c r="R32" s="42">
        <v>3251</v>
      </c>
      <c r="S32" s="42">
        <v>255256</v>
      </c>
      <c r="T32" s="42">
        <v>498534</v>
      </c>
      <c r="U32" s="42">
        <v>35437</v>
      </c>
      <c r="V32" s="42">
        <v>3926</v>
      </c>
      <c r="W32" s="42">
        <v>43771</v>
      </c>
      <c r="X32" s="31">
        <v>581668</v>
      </c>
    </row>
    <row r="33" spans="1:24" ht="12" customHeight="1" x14ac:dyDescent="0.2">
      <c r="A33" s="40" t="s">
        <v>79</v>
      </c>
      <c r="B33" s="42">
        <v>28908</v>
      </c>
      <c r="C33" s="42">
        <v>828</v>
      </c>
      <c r="D33" s="42">
        <v>24723</v>
      </c>
      <c r="E33" s="42">
        <v>100148</v>
      </c>
      <c r="F33" s="42">
        <v>9586</v>
      </c>
      <c r="G33" s="47">
        <v>16917</v>
      </c>
      <c r="H33" s="42">
        <v>181109</v>
      </c>
      <c r="I33" s="42">
        <v>66664</v>
      </c>
      <c r="J33" s="42">
        <v>8003</v>
      </c>
      <c r="K33" s="42">
        <v>34399</v>
      </c>
      <c r="L33" s="42">
        <v>16752</v>
      </c>
      <c r="M33" s="42">
        <v>56920</v>
      </c>
      <c r="N33" s="42">
        <v>22785</v>
      </c>
      <c r="O33" s="42">
        <v>18245</v>
      </c>
      <c r="P33" s="42">
        <v>15022</v>
      </c>
      <c r="Q33" s="42">
        <v>14099</v>
      </c>
      <c r="R33" s="42">
        <v>3277</v>
      </c>
      <c r="S33" s="42">
        <v>256168</v>
      </c>
      <c r="T33" s="42">
        <v>437277</v>
      </c>
      <c r="U33" s="42">
        <v>34237</v>
      </c>
      <c r="V33" s="42">
        <v>4133</v>
      </c>
      <c r="W33" s="42">
        <v>39051</v>
      </c>
      <c r="X33" s="31">
        <v>514698</v>
      </c>
    </row>
    <row r="34" spans="1:24" ht="12" customHeight="1" x14ac:dyDescent="0.2">
      <c r="A34" s="40" t="s">
        <v>80</v>
      </c>
      <c r="B34" s="42">
        <v>31396</v>
      </c>
      <c r="C34" s="42">
        <v>1141</v>
      </c>
      <c r="D34" s="42">
        <v>23705</v>
      </c>
      <c r="E34" s="42">
        <v>103351</v>
      </c>
      <c r="F34" s="42">
        <v>8971</v>
      </c>
      <c r="G34" s="47">
        <v>17326</v>
      </c>
      <c r="H34" s="42">
        <v>185891</v>
      </c>
      <c r="I34" s="42">
        <v>66758</v>
      </c>
      <c r="J34" s="42">
        <v>8200</v>
      </c>
      <c r="K34" s="42">
        <v>35194</v>
      </c>
      <c r="L34" s="42">
        <v>17319</v>
      </c>
      <c r="M34" s="42">
        <v>58768</v>
      </c>
      <c r="N34" s="42">
        <v>23330</v>
      </c>
      <c r="O34" s="42">
        <v>18676</v>
      </c>
      <c r="P34" s="42">
        <v>14292</v>
      </c>
      <c r="Q34" s="42">
        <v>13947</v>
      </c>
      <c r="R34" s="42">
        <v>3385</v>
      </c>
      <c r="S34" s="42">
        <v>259871</v>
      </c>
      <c r="T34" s="42">
        <v>445761</v>
      </c>
      <c r="U34" s="42">
        <v>33000</v>
      </c>
      <c r="V34" s="42">
        <v>4250</v>
      </c>
      <c r="W34" s="42">
        <v>39244</v>
      </c>
      <c r="X34" s="31">
        <v>522255</v>
      </c>
    </row>
    <row r="35" spans="1:24" ht="12" customHeight="1" x14ac:dyDescent="0.2">
      <c r="A35" s="40" t="s">
        <v>81</v>
      </c>
      <c r="B35" s="42">
        <v>34290</v>
      </c>
      <c r="C35" s="42">
        <v>2094</v>
      </c>
      <c r="D35" s="42">
        <v>24711</v>
      </c>
      <c r="E35" s="42">
        <v>99844</v>
      </c>
      <c r="F35" s="42">
        <v>9418</v>
      </c>
      <c r="G35" s="47">
        <v>18594</v>
      </c>
      <c r="H35" s="42">
        <v>188953</v>
      </c>
      <c r="I35" s="42">
        <v>70205</v>
      </c>
      <c r="J35" s="42">
        <v>8948</v>
      </c>
      <c r="K35" s="42">
        <v>36005</v>
      </c>
      <c r="L35" s="42">
        <v>17855</v>
      </c>
      <c r="M35" s="42">
        <v>56565</v>
      </c>
      <c r="N35" s="42">
        <v>22962</v>
      </c>
      <c r="O35" s="42">
        <v>18079</v>
      </c>
      <c r="P35" s="42">
        <v>14128</v>
      </c>
      <c r="Q35" s="42">
        <v>14305</v>
      </c>
      <c r="R35" s="42">
        <v>3519</v>
      </c>
      <c r="S35" s="42">
        <v>262571</v>
      </c>
      <c r="T35" s="42">
        <v>451524</v>
      </c>
      <c r="U35" s="42">
        <v>35345</v>
      </c>
      <c r="V35" s="42">
        <v>3930</v>
      </c>
      <c r="W35" s="42">
        <v>41549</v>
      </c>
      <c r="X35" s="31">
        <v>532348</v>
      </c>
    </row>
    <row r="36" spans="1:24" ht="12" customHeight="1" x14ac:dyDescent="0.2">
      <c r="A36" s="40" t="s">
        <v>82</v>
      </c>
      <c r="B36" s="42">
        <v>85997</v>
      </c>
      <c r="C36" s="42">
        <v>3182</v>
      </c>
      <c r="D36" s="42">
        <v>25903</v>
      </c>
      <c r="E36" s="42">
        <v>107921</v>
      </c>
      <c r="F36" s="42">
        <v>9674</v>
      </c>
      <c r="G36" s="47">
        <v>18270</v>
      </c>
      <c r="H36" s="42">
        <v>250947</v>
      </c>
      <c r="I36" s="42">
        <v>73878</v>
      </c>
      <c r="J36" s="42">
        <v>8035</v>
      </c>
      <c r="K36" s="42">
        <v>39413</v>
      </c>
      <c r="L36" s="42">
        <v>18173</v>
      </c>
      <c r="M36" s="42">
        <v>59643</v>
      </c>
      <c r="N36" s="42">
        <v>23322</v>
      </c>
      <c r="O36" s="42">
        <v>18739</v>
      </c>
      <c r="P36" s="42">
        <v>15354</v>
      </c>
      <c r="Q36" s="42">
        <v>14895</v>
      </c>
      <c r="R36" s="42">
        <v>3466</v>
      </c>
      <c r="S36" s="42">
        <v>274920</v>
      </c>
      <c r="T36" s="42">
        <v>525867</v>
      </c>
      <c r="U36" s="42">
        <v>38988</v>
      </c>
      <c r="V36" s="42">
        <v>4420</v>
      </c>
      <c r="W36" s="42">
        <v>44801</v>
      </c>
      <c r="X36" s="31">
        <v>614076</v>
      </c>
    </row>
    <row r="37" spans="1:24" ht="12" customHeight="1" x14ac:dyDescent="0.2">
      <c r="A37" s="40" t="s">
        <v>83</v>
      </c>
      <c r="B37" s="42">
        <v>31559</v>
      </c>
      <c r="C37" s="42">
        <v>2012</v>
      </c>
      <c r="D37" s="42">
        <v>26258</v>
      </c>
      <c r="E37" s="42">
        <v>110312</v>
      </c>
      <c r="F37" s="42">
        <v>10076</v>
      </c>
      <c r="G37" s="47">
        <v>19208</v>
      </c>
      <c r="H37" s="42">
        <v>199425</v>
      </c>
      <c r="I37" s="42">
        <v>74125</v>
      </c>
      <c r="J37" s="42">
        <v>8777</v>
      </c>
      <c r="K37" s="42">
        <v>38825</v>
      </c>
      <c r="L37" s="42">
        <v>18908</v>
      </c>
      <c r="M37" s="42">
        <v>60567</v>
      </c>
      <c r="N37" s="42">
        <v>23732</v>
      </c>
      <c r="O37" s="42">
        <v>19094</v>
      </c>
      <c r="P37" s="42">
        <v>15339</v>
      </c>
      <c r="Q37" s="42">
        <v>15475</v>
      </c>
      <c r="R37" s="42">
        <v>3607</v>
      </c>
      <c r="S37" s="42">
        <v>278447</v>
      </c>
      <c r="T37" s="42">
        <v>477872</v>
      </c>
      <c r="U37" s="42">
        <v>38781</v>
      </c>
      <c r="V37" s="42">
        <v>4768</v>
      </c>
      <c r="W37" s="42">
        <v>41557</v>
      </c>
      <c r="X37" s="31">
        <v>562979</v>
      </c>
    </row>
    <row r="38" spans="1:24" ht="12" customHeight="1" x14ac:dyDescent="0.2">
      <c r="A38" s="40" t="s">
        <v>84</v>
      </c>
      <c r="B38" s="42">
        <v>31376</v>
      </c>
      <c r="C38" s="42">
        <v>1237</v>
      </c>
      <c r="D38" s="42">
        <v>25352</v>
      </c>
      <c r="E38" s="42">
        <v>112587</v>
      </c>
      <c r="F38" s="42">
        <v>9931</v>
      </c>
      <c r="G38" s="47">
        <v>19278</v>
      </c>
      <c r="H38" s="42">
        <v>199760</v>
      </c>
      <c r="I38" s="42">
        <v>74659</v>
      </c>
      <c r="J38" s="42">
        <v>9027</v>
      </c>
      <c r="K38" s="42">
        <v>39900</v>
      </c>
      <c r="L38" s="42">
        <v>20035</v>
      </c>
      <c r="M38" s="42">
        <v>62560</v>
      </c>
      <c r="N38" s="42">
        <v>23998</v>
      </c>
      <c r="O38" s="42">
        <v>19457</v>
      </c>
      <c r="P38" s="42">
        <v>14626</v>
      </c>
      <c r="Q38" s="42">
        <v>14846</v>
      </c>
      <c r="R38" s="42">
        <v>3826</v>
      </c>
      <c r="S38" s="42">
        <v>282933</v>
      </c>
      <c r="T38" s="42">
        <v>482693</v>
      </c>
      <c r="U38" s="42">
        <v>41268</v>
      </c>
      <c r="V38" s="42">
        <v>4902</v>
      </c>
      <c r="W38" s="42">
        <v>43931</v>
      </c>
      <c r="X38" s="31">
        <v>572794</v>
      </c>
    </row>
    <row r="39" spans="1:24" ht="12" customHeight="1" x14ac:dyDescent="0.2">
      <c r="A39" s="40" t="s">
        <v>85</v>
      </c>
      <c r="B39" s="41">
        <v>35833</v>
      </c>
      <c r="C39" s="41">
        <v>1782</v>
      </c>
      <c r="D39" s="41">
        <v>24422</v>
      </c>
      <c r="E39" s="41">
        <v>106110</v>
      </c>
      <c r="F39" s="41">
        <v>9911</v>
      </c>
      <c r="G39" s="46">
        <v>20745</v>
      </c>
      <c r="H39" s="41">
        <v>198802</v>
      </c>
      <c r="I39" s="41">
        <v>77312</v>
      </c>
      <c r="J39" s="41">
        <v>10067</v>
      </c>
      <c r="K39" s="41">
        <v>40713</v>
      </c>
      <c r="L39" s="41">
        <v>20836</v>
      </c>
      <c r="M39" s="41">
        <v>59808</v>
      </c>
      <c r="N39" s="41">
        <v>24258</v>
      </c>
      <c r="O39" s="41">
        <v>19238</v>
      </c>
      <c r="P39" s="41">
        <v>15085</v>
      </c>
      <c r="Q39" s="41">
        <v>15863</v>
      </c>
      <c r="R39" s="41">
        <v>3632</v>
      </c>
      <c r="S39" s="41">
        <v>286813</v>
      </c>
      <c r="T39" s="41">
        <v>485615</v>
      </c>
      <c r="U39" s="41">
        <v>41747</v>
      </c>
      <c r="V39" s="41">
        <v>4684</v>
      </c>
      <c r="W39" s="41">
        <v>44801</v>
      </c>
      <c r="X39" s="30">
        <v>576847</v>
      </c>
    </row>
    <row r="40" spans="1:24" ht="12" customHeight="1" x14ac:dyDescent="0.2">
      <c r="A40" s="40" t="s">
        <v>86</v>
      </c>
      <c r="B40" s="41">
        <v>100599</v>
      </c>
      <c r="C40" s="41">
        <v>3314</v>
      </c>
      <c r="D40" s="41">
        <v>25329</v>
      </c>
      <c r="E40" s="41">
        <v>115423</v>
      </c>
      <c r="F40" s="41">
        <v>10161</v>
      </c>
      <c r="G40" s="46">
        <v>20195</v>
      </c>
      <c r="H40" s="41">
        <v>275020</v>
      </c>
      <c r="I40" s="41">
        <v>81609</v>
      </c>
      <c r="J40" s="41">
        <v>8913</v>
      </c>
      <c r="K40" s="41">
        <v>44966</v>
      </c>
      <c r="L40" s="41">
        <v>21180</v>
      </c>
      <c r="M40" s="41">
        <v>62929</v>
      </c>
      <c r="N40" s="41">
        <v>24738</v>
      </c>
      <c r="O40" s="41">
        <v>19882</v>
      </c>
      <c r="P40" s="41">
        <v>16467</v>
      </c>
      <c r="Q40" s="41">
        <v>15815</v>
      </c>
      <c r="R40" s="41">
        <v>3708</v>
      </c>
      <c r="S40" s="41">
        <v>300207</v>
      </c>
      <c r="T40" s="41">
        <v>575227</v>
      </c>
      <c r="U40" s="41">
        <v>44690</v>
      </c>
      <c r="V40" s="41">
        <v>5094</v>
      </c>
      <c r="W40" s="41">
        <v>49610</v>
      </c>
      <c r="X40" s="30">
        <v>674621</v>
      </c>
    </row>
    <row r="41" spans="1:24" ht="12" customHeight="1" x14ac:dyDescent="0.2">
      <c r="A41" s="40" t="s">
        <v>87</v>
      </c>
      <c r="B41" s="41">
        <v>31867</v>
      </c>
      <c r="C41" s="41">
        <v>1655</v>
      </c>
      <c r="D41" s="41">
        <v>25130</v>
      </c>
      <c r="E41" s="41">
        <v>117190</v>
      </c>
      <c r="F41" s="41">
        <v>10090</v>
      </c>
      <c r="G41" s="46">
        <v>21437</v>
      </c>
      <c r="H41" s="41">
        <v>207369</v>
      </c>
      <c r="I41" s="41">
        <v>82878</v>
      </c>
      <c r="J41" s="41">
        <v>9522</v>
      </c>
      <c r="K41" s="41">
        <v>43519</v>
      </c>
      <c r="L41" s="41">
        <v>21467</v>
      </c>
      <c r="M41" s="41">
        <v>64308</v>
      </c>
      <c r="N41" s="41">
        <v>24888</v>
      </c>
      <c r="O41" s="41">
        <v>20122</v>
      </c>
      <c r="P41" s="41">
        <v>16140</v>
      </c>
      <c r="Q41" s="41">
        <v>16946</v>
      </c>
      <c r="R41" s="41">
        <v>3645</v>
      </c>
      <c r="S41" s="41">
        <v>303436</v>
      </c>
      <c r="T41" s="41">
        <v>510805</v>
      </c>
      <c r="U41" s="41">
        <v>46001</v>
      </c>
      <c r="V41" s="41">
        <v>5972</v>
      </c>
      <c r="W41" s="41">
        <v>47648</v>
      </c>
      <c r="X41" s="30">
        <v>610426</v>
      </c>
    </row>
    <row r="42" spans="1:24" ht="12" customHeight="1" x14ac:dyDescent="0.2">
      <c r="A42" s="40" t="s">
        <v>88</v>
      </c>
      <c r="B42" s="42">
        <v>32158</v>
      </c>
      <c r="C42" s="42">
        <v>909</v>
      </c>
      <c r="D42" s="42">
        <v>24844</v>
      </c>
      <c r="E42" s="42">
        <v>124388</v>
      </c>
      <c r="F42" s="42">
        <v>9939</v>
      </c>
      <c r="G42" s="47">
        <v>21083</v>
      </c>
      <c r="H42" s="42">
        <v>213320</v>
      </c>
      <c r="I42" s="42">
        <v>85216</v>
      </c>
      <c r="J42" s="42">
        <v>9974</v>
      </c>
      <c r="K42" s="42">
        <v>44515</v>
      </c>
      <c r="L42" s="42">
        <v>21936</v>
      </c>
      <c r="M42" s="42">
        <v>65715</v>
      </c>
      <c r="N42" s="42">
        <v>25416</v>
      </c>
      <c r="O42" s="42">
        <v>20470</v>
      </c>
      <c r="P42" s="42">
        <v>15582</v>
      </c>
      <c r="Q42" s="42">
        <v>15687</v>
      </c>
      <c r="R42" s="42">
        <v>3777</v>
      </c>
      <c r="S42" s="42">
        <v>308289</v>
      </c>
      <c r="T42" s="42">
        <v>521609</v>
      </c>
      <c r="U42" s="42">
        <v>48707</v>
      </c>
      <c r="V42" s="42">
        <v>6204</v>
      </c>
      <c r="W42" s="42">
        <v>49357</v>
      </c>
      <c r="X42" s="31">
        <v>625877</v>
      </c>
    </row>
    <row r="43" spans="1:24" ht="12" customHeight="1" x14ac:dyDescent="0.2">
      <c r="A43" s="40" t="s">
        <v>89</v>
      </c>
      <c r="B43" s="42">
        <v>35233</v>
      </c>
      <c r="C43" s="42">
        <v>1203</v>
      </c>
      <c r="D43" s="42">
        <v>24611</v>
      </c>
      <c r="E43" s="42">
        <v>113476</v>
      </c>
      <c r="F43" s="42">
        <v>10595</v>
      </c>
      <c r="G43" s="47">
        <v>22349</v>
      </c>
      <c r="H43" s="42">
        <v>207466</v>
      </c>
      <c r="I43" s="42">
        <v>84125</v>
      </c>
      <c r="J43" s="42">
        <v>10492</v>
      </c>
      <c r="K43" s="42">
        <v>44565</v>
      </c>
      <c r="L43" s="42">
        <v>22346</v>
      </c>
      <c r="M43" s="42">
        <v>63838</v>
      </c>
      <c r="N43" s="42">
        <v>25047</v>
      </c>
      <c r="O43" s="42">
        <v>19700</v>
      </c>
      <c r="P43" s="42">
        <v>15981</v>
      </c>
      <c r="Q43" s="42">
        <v>16521</v>
      </c>
      <c r="R43" s="42">
        <v>3901</v>
      </c>
      <c r="S43" s="42">
        <v>306516</v>
      </c>
      <c r="T43" s="42">
        <v>513983</v>
      </c>
      <c r="U43" s="42">
        <v>47542</v>
      </c>
      <c r="V43" s="42">
        <v>5861</v>
      </c>
      <c r="W43" s="42">
        <v>49334</v>
      </c>
      <c r="X43" s="31">
        <v>616720</v>
      </c>
    </row>
    <row r="44" spans="1:24" ht="12" customHeight="1" x14ac:dyDescent="0.2">
      <c r="A44" s="40" t="s">
        <v>90</v>
      </c>
      <c r="B44" s="42">
        <v>98311</v>
      </c>
      <c r="C44" s="42">
        <v>3569</v>
      </c>
      <c r="D44" s="42">
        <v>23479</v>
      </c>
      <c r="E44" s="42">
        <v>123448</v>
      </c>
      <c r="F44" s="42">
        <v>10491</v>
      </c>
      <c r="G44" s="47">
        <v>22101</v>
      </c>
      <c r="H44" s="42">
        <v>281400</v>
      </c>
      <c r="I44" s="42">
        <v>90605</v>
      </c>
      <c r="J44" s="42">
        <v>9079</v>
      </c>
      <c r="K44" s="42">
        <v>47592</v>
      </c>
      <c r="L44" s="42">
        <v>22673</v>
      </c>
      <c r="M44" s="42">
        <v>67409</v>
      </c>
      <c r="N44" s="42">
        <v>25798</v>
      </c>
      <c r="O44" s="42">
        <v>20745</v>
      </c>
      <c r="P44" s="42">
        <v>17634</v>
      </c>
      <c r="Q44" s="42">
        <v>17054</v>
      </c>
      <c r="R44" s="42">
        <v>3863</v>
      </c>
      <c r="S44" s="42">
        <v>322451</v>
      </c>
      <c r="T44" s="42">
        <v>603851</v>
      </c>
      <c r="U44" s="42">
        <v>49242</v>
      </c>
      <c r="V44" s="42">
        <v>6436</v>
      </c>
      <c r="W44" s="42">
        <v>51876</v>
      </c>
      <c r="X44" s="31">
        <v>711406</v>
      </c>
    </row>
    <row r="45" spans="1:24" ht="12" customHeight="1" x14ac:dyDescent="0.2">
      <c r="A45" s="40" t="s">
        <v>91</v>
      </c>
      <c r="B45" s="42">
        <v>32468</v>
      </c>
      <c r="C45" s="42">
        <v>2095</v>
      </c>
      <c r="D45" s="42">
        <v>25207</v>
      </c>
      <c r="E45" s="42">
        <v>126050</v>
      </c>
      <c r="F45" s="42">
        <v>10736</v>
      </c>
      <c r="G45" s="47">
        <v>22443</v>
      </c>
      <c r="H45" s="42">
        <v>219000</v>
      </c>
      <c r="I45" s="42">
        <v>88740</v>
      </c>
      <c r="J45" s="42">
        <v>9638</v>
      </c>
      <c r="K45" s="42">
        <v>46157</v>
      </c>
      <c r="L45" s="42">
        <v>22754</v>
      </c>
      <c r="M45" s="42">
        <v>67627</v>
      </c>
      <c r="N45" s="42">
        <v>26176</v>
      </c>
      <c r="O45" s="42">
        <v>21189</v>
      </c>
      <c r="P45" s="42">
        <v>17346</v>
      </c>
      <c r="Q45" s="42">
        <v>17569</v>
      </c>
      <c r="R45" s="42">
        <v>3789</v>
      </c>
      <c r="S45" s="42">
        <v>320985</v>
      </c>
      <c r="T45" s="42">
        <v>539985</v>
      </c>
      <c r="U45" s="42">
        <v>49329</v>
      </c>
      <c r="V45" s="42">
        <v>6795</v>
      </c>
      <c r="W45" s="42">
        <v>50979</v>
      </c>
      <c r="X45" s="31">
        <v>647088</v>
      </c>
    </row>
    <row r="46" spans="1:24" ht="12" customHeight="1" x14ac:dyDescent="0.2">
      <c r="A46" s="40" t="s">
        <v>92</v>
      </c>
      <c r="B46" s="42">
        <v>29489</v>
      </c>
      <c r="C46" s="42">
        <v>1200</v>
      </c>
      <c r="D46" s="42">
        <v>25297</v>
      </c>
      <c r="E46" s="42">
        <v>116906</v>
      </c>
      <c r="F46" s="42">
        <v>10221</v>
      </c>
      <c r="G46" s="47">
        <v>20071</v>
      </c>
      <c r="H46" s="42">
        <v>203183</v>
      </c>
      <c r="I46" s="42">
        <v>80845</v>
      </c>
      <c r="J46" s="42">
        <v>9459</v>
      </c>
      <c r="K46" s="42">
        <v>44846</v>
      </c>
      <c r="L46" s="42">
        <v>22967</v>
      </c>
      <c r="M46" s="42">
        <v>67774</v>
      </c>
      <c r="N46" s="42">
        <v>26372</v>
      </c>
      <c r="O46" s="42">
        <v>21414</v>
      </c>
      <c r="P46" s="42">
        <v>16442</v>
      </c>
      <c r="Q46" s="42">
        <v>16408</v>
      </c>
      <c r="R46" s="42">
        <v>3748</v>
      </c>
      <c r="S46" s="42">
        <v>310276</v>
      </c>
      <c r="T46" s="42">
        <v>513459</v>
      </c>
      <c r="U46" s="42">
        <v>46831</v>
      </c>
      <c r="V46" s="42">
        <v>5959</v>
      </c>
      <c r="W46" s="42">
        <v>47242</v>
      </c>
      <c r="X46" s="31">
        <v>613491</v>
      </c>
    </row>
    <row r="47" spans="1:24" ht="12" customHeight="1" x14ac:dyDescent="0.2">
      <c r="A47" s="40" t="s">
        <v>93</v>
      </c>
      <c r="B47" s="42">
        <v>29781</v>
      </c>
      <c r="C47" s="42">
        <v>1049</v>
      </c>
      <c r="D47" s="42">
        <v>25105</v>
      </c>
      <c r="E47" s="42">
        <v>99732</v>
      </c>
      <c r="F47" s="42">
        <v>10482</v>
      </c>
      <c r="G47" s="47">
        <v>18881</v>
      </c>
      <c r="H47" s="42">
        <v>185030</v>
      </c>
      <c r="I47" s="42">
        <v>75107</v>
      </c>
      <c r="J47" s="42">
        <v>9708</v>
      </c>
      <c r="K47" s="42">
        <v>43713</v>
      </c>
      <c r="L47" s="42">
        <v>22528</v>
      </c>
      <c r="M47" s="42">
        <v>62778</v>
      </c>
      <c r="N47" s="42">
        <v>25977</v>
      </c>
      <c r="O47" s="42">
        <v>20706</v>
      </c>
      <c r="P47" s="42">
        <v>17093</v>
      </c>
      <c r="Q47" s="42">
        <v>16406</v>
      </c>
      <c r="R47" s="42">
        <v>3952</v>
      </c>
      <c r="S47" s="42">
        <v>297970</v>
      </c>
      <c r="T47" s="42">
        <v>483000</v>
      </c>
      <c r="U47" s="42">
        <v>44188</v>
      </c>
      <c r="V47" s="42">
        <v>4245</v>
      </c>
      <c r="W47" s="42">
        <v>47121</v>
      </c>
      <c r="X47" s="31">
        <v>578553</v>
      </c>
    </row>
    <row r="48" spans="1:24" ht="12" customHeight="1" x14ac:dyDescent="0.2">
      <c r="A48" s="40" t="s">
        <v>94</v>
      </c>
      <c r="B48" s="42">
        <v>58364</v>
      </c>
      <c r="C48" s="42">
        <v>2205</v>
      </c>
      <c r="D48" s="42">
        <v>24845</v>
      </c>
      <c r="E48" s="42">
        <v>110281</v>
      </c>
      <c r="F48" s="42">
        <v>10654</v>
      </c>
      <c r="G48" s="47">
        <v>18157</v>
      </c>
      <c r="H48" s="42">
        <v>224506</v>
      </c>
      <c r="I48" s="42">
        <v>78251</v>
      </c>
      <c r="J48" s="42">
        <v>9000</v>
      </c>
      <c r="K48" s="42">
        <v>46792</v>
      </c>
      <c r="L48" s="42">
        <v>22730</v>
      </c>
      <c r="M48" s="42">
        <v>64676</v>
      </c>
      <c r="N48" s="42">
        <v>26103</v>
      </c>
      <c r="O48" s="42">
        <v>21051</v>
      </c>
      <c r="P48" s="42">
        <v>18877</v>
      </c>
      <c r="Q48" s="42">
        <v>16810</v>
      </c>
      <c r="R48" s="42">
        <v>3936</v>
      </c>
      <c r="S48" s="42">
        <v>308225</v>
      </c>
      <c r="T48" s="42">
        <v>532732</v>
      </c>
      <c r="U48" s="42">
        <v>45145</v>
      </c>
      <c r="V48" s="42">
        <v>4383</v>
      </c>
      <c r="W48" s="42">
        <v>48938</v>
      </c>
      <c r="X48" s="31">
        <v>631198</v>
      </c>
    </row>
    <row r="49" spans="1:26" ht="12" customHeight="1" x14ac:dyDescent="0.2">
      <c r="A49" s="40" t="s">
        <v>95</v>
      </c>
      <c r="B49" s="42">
        <v>28307</v>
      </c>
      <c r="C49" s="42">
        <v>1890</v>
      </c>
      <c r="D49" s="42">
        <v>24097</v>
      </c>
      <c r="E49" s="42">
        <v>115428</v>
      </c>
      <c r="F49" s="42">
        <v>10671</v>
      </c>
      <c r="G49" s="47">
        <v>19838</v>
      </c>
      <c r="H49" s="42">
        <v>200232</v>
      </c>
      <c r="I49" s="42">
        <v>81212</v>
      </c>
      <c r="J49" s="42">
        <v>9056</v>
      </c>
      <c r="K49" s="42">
        <v>45278</v>
      </c>
      <c r="L49" s="42">
        <v>22704</v>
      </c>
      <c r="M49" s="42">
        <v>65115</v>
      </c>
      <c r="N49" s="42">
        <v>27180</v>
      </c>
      <c r="O49" s="42">
        <v>22009</v>
      </c>
      <c r="P49" s="42">
        <v>18623</v>
      </c>
      <c r="Q49" s="42">
        <v>17428</v>
      </c>
      <c r="R49" s="42">
        <v>3982</v>
      </c>
      <c r="S49" s="42">
        <v>312585</v>
      </c>
      <c r="T49" s="42">
        <v>512817</v>
      </c>
      <c r="U49" s="42">
        <v>48094</v>
      </c>
      <c r="V49" s="42">
        <v>5352</v>
      </c>
      <c r="W49" s="42">
        <v>44257</v>
      </c>
      <c r="X49" s="31">
        <v>610520</v>
      </c>
    </row>
    <row r="50" spans="1:26" ht="12" customHeight="1" x14ac:dyDescent="0.2">
      <c r="A50" s="40" t="s">
        <v>96</v>
      </c>
      <c r="B50" s="42">
        <v>27523</v>
      </c>
      <c r="C50" s="42">
        <v>1314</v>
      </c>
      <c r="D50" s="42">
        <v>24792</v>
      </c>
      <c r="E50" s="42">
        <v>119600</v>
      </c>
      <c r="F50" s="42">
        <v>10016</v>
      </c>
      <c r="G50" s="47">
        <v>19387</v>
      </c>
      <c r="H50" s="42">
        <v>202632</v>
      </c>
      <c r="I50" s="42">
        <v>81948</v>
      </c>
      <c r="J50" s="42">
        <v>9874</v>
      </c>
      <c r="K50" s="42">
        <v>46158</v>
      </c>
      <c r="L50" s="42">
        <v>22633</v>
      </c>
      <c r="M50" s="42">
        <v>66687</v>
      </c>
      <c r="N50" s="42">
        <v>27498</v>
      </c>
      <c r="O50" s="42">
        <v>22368</v>
      </c>
      <c r="P50" s="42">
        <v>17546</v>
      </c>
      <c r="Q50" s="42">
        <v>17065</v>
      </c>
      <c r="R50" s="42">
        <v>3778</v>
      </c>
      <c r="S50" s="42">
        <v>315555</v>
      </c>
      <c r="T50" s="42">
        <v>518187</v>
      </c>
      <c r="U50" s="42">
        <v>45640</v>
      </c>
      <c r="V50" s="42">
        <v>5587</v>
      </c>
      <c r="W50" s="42">
        <v>45807</v>
      </c>
      <c r="X50" s="31">
        <v>615221</v>
      </c>
    </row>
    <row r="51" spans="1:26" ht="12" customHeight="1" x14ac:dyDescent="0.2">
      <c r="A51" s="40" t="s">
        <v>97</v>
      </c>
      <c r="B51" s="42">
        <v>33045</v>
      </c>
      <c r="C51" s="42">
        <v>897</v>
      </c>
      <c r="D51" s="42">
        <v>25046</v>
      </c>
      <c r="E51" s="42">
        <v>109908</v>
      </c>
      <c r="F51" s="42">
        <v>10564</v>
      </c>
      <c r="G51" s="47">
        <v>20235</v>
      </c>
      <c r="H51" s="42">
        <v>199695</v>
      </c>
      <c r="I51" s="42">
        <v>80935</v>
      </c>
      <c r="J51" s="42">
        <v>10450</v>
      </c>
      <c r="K51" s="42">
        <v>46553</v>
      </c>
      <c r="L51" s="42">
        <v>22308</v>
      </c>
      <c r="M51" s="42">
        <v>65362</v>
      </c>
      <c r="N51" s="42">
        <v>27402</v>
      </c>
      <c r="O51" s="42">
        <v>21876</v>
      </c>
      <c r="P51" s="42">
        <v>17859</v>
      </c>
      <c r="Q51" s="42">
        <v>17523</v>
      </c>
      <c r="R51" s="42">
        <v>3739</v>
      </c>
      <c r="S51" s="42">
        <v>314008</v>
      </c>
      <c r="T51" s="42">
        <v>513703</v>
      </c>
      <c r="U51" s="42">
        <v>45836</v>
      </c>
      <c r="V51" s="42">
        <v>5455</v>
      </c>
      <c r="W51" s="42">
        <v>46614</v>
      </c>
      <c r="X51" s="31">
        <v>611607</v>
      </c>
    </row>
    <row r="52" spans="1:26" ht="12" customHeight="1" x14ac:dyDescent="0.2">
      <c r="A52" s="40" t="s">
        <v>98</v>
      </c>
      <c r="B52" s="42">
        <v>106261</v>
      </c>
      <c r="C52" s="42">
        <v>2031</v>
      </c>
      <c r="D52" s="42">
        <v>25543</v>
      </c>
      <c r="E52" s="42">
        <v>123637</v>
      </c>
      <c r="F52" s="42">
        <v>10448</v>
      </c>
      <c r="G52" s="47">
        <v>20775</v>
      </c>
      <c r="H52" s="42">
        <v>288696</v>
      </c>
      <c r="I52" s="42">
        <v>88743</v>
      </c>
      <c r="J52" s="42">
        <v>9633</v>
      </c>
      <c r="K52" s="42">
        <v>52135</v>
      </c>
      <c r="L52" s="42">
        <v>23018</v>
      </c>
      <c r="M52" s="42">
        <v>67775</v>
      </c>
      <c r="N52" s="42">
        <v>27572</v>
      </c>
      <c r="O52" s="42">
        <v>22381</v>
      </c>
      <c r="P52" s="42">
        <v>19814</v>
      </c>
      <c r="Q52" s="42">
        <v>17596</v>
      </c>
      <c r="R52" s="42">
        <v>3945</v>
      </c>
      <c r="S52" s="42">
        <v>332613</v>
      </c>
      <c r="T52" s="42">
        <v>621308</v>
      </c>
      <c r="U52" s="42">
        <v>50142</v>
      </c>
      <c r="V52" s="42">
        <v>6348</v>
      </c>
      <c r="W52" s="42">
        <v>55932</v>
      </c>
      <c r="X52" s="31">
        <v>733731</v>
      </c>
    </row>
    <row r="53" spans="1:26" ht="12" customHeight="1" x14ac:dyDescent="0.2">
      <c r="A53" s="40" t="s">
        <v>99</v>
      </c>
      <c r="B53" s="42">
        <v>30899</v>
      </c>
      <c r="C53" s="42">
        <v>2539</v>
      </c>
      <c r="D53" s="42">
        <v>25721</v>
      </c>
      <c r="E53" s="42">
        <v>128981</v>
      </c>
      <c r="F53" s="42">
        <v>10929</v>
      </c>
      <c r="G53" s="47">
        <v>21801</v>
      </c>
      <c r="H53" s="42">
        <v>220871</v>
      </c>
      <c r="I53" s="42">
        <v>92700</v>
      </c>
      <c r="J53" s="42">
        <v>10399</v>
      </c>
      <c r="K53" s="42">
        <v>49866</v>
      </c>
      <c r="L53" s="42">
        <v>22530</v>
      </c>
      <c r="M53" s="42">
        <v>68800</v>
      </c>
      <c r="N53" s="42">
        <v>27540</v>
      </c>
      <c r="O53" s="42">
        <v>22450</v>
      </c>
      <c r="P53" s="42">
        <v>19322</v>
      </c>
      <c r="Q53" s="42">
        <v>18519</v>
      </c>
      <c r="R53" s="42">
        <v>4183</v>
      </c>
      <c r="S53" s="42">
        <v>336309</v>
      </c>
      <c r="T53" s="42">
        <v>557180</v>
      </c>
      <c r="U53" s="42">
        <v>51756</v>
      </c>
      <c r="V53" s="42">
        <v>7633</v>
      </c>
      <c r="W53" s="42">
        <v>51998</v>
      </c>
      <c r="X53" s="31">
        <v>668567</v>
      </c>
    </row>
    <row r="54" spans="1:26" ht="12" customHeight="1" x14ac:dyDescent="0.2">
      <c r="A54" s="40" t="s">
        <v>100</v>
      </c>
      <c r="B54" s="42">
        <v>33050</v>
      </c>
      <c r="C54" s="42">
        <v>1168</v>
      </c>
      <c r="D54" s="42">
        <v>24084</v>
      </c>
      <c r="E54" s="42">
        <v>131060</v>
      </c>
      <c r="F54" s="42">
        <v>10610</v>
      </c>
      <c r="G54" s="47">
        <v>20908</v>
      </c>
      <c r="H54" s="42">
        <v>220881</v>
      </c>
      <c r="I54" s="42">
        <v>94258</v>
      </c>
      <c r="J54" s="42">
        <v>10716</v>
      </c>
      <c r="K54" s="42">
        <v>49565</v>
      </c>
      <c r="L54" s="42">
        <v>23193</v>
      </c>
      <c r="M54" s="42">
        <v>70851</v>
      </c>
      <c r="N54" s="42">
        <v>27930</v>
      </c>
      <c r="O54" s="42">
        <v>22616</v>
      </c>
      <c r="P54" s="42">
        <v>18234</v>
      </c>
      <c r="Q54" s="42">
        <v>17712</v>
      </c>
      <c r="R54" s="42">
        <v>3844</v>
      </c>
      <c r="S54" s="42">
        <v>338918</v>
      </c>
      <c r="T54" s="42">
        <v>559799</v>
      </c>
      <c r="U54" s="42">
        <v>51082</v>
      </c>
      <c r="V54" s="42">
        <v>7941</v>
      </c>
      <c r="W54" s="42">
        <v>49368</v>
      </c>
      <c r="X54" s="31">
        <v>668190</v>
      </c>
    </row>
    <row r="55" spans="1:26" ht="12" customHeight="1" x14ac:dyDescent="0.2">
      <c r="A55" s="40" t="s">
        <v>103</v>
      </c>
      <c r="B55" s="42">
        <v>36790</v>
      </c>
      <c r="C55" s="42">
        <v>1142</v>
      </c>
      <c r="D55" s="42">
        <v>23908</v>
      </c>
      <c r="E55" s="42">
        <v>121433</v>
      </c>
      <c r="F55" s="42">
        <v>11119</v>
      </c>
      <c r="G55" s="47">
        <v>22643</v>
      </c>
      <c r="H55" s="42">
        <v>217034</v>
      </c>
      <c r="I55" s="42">
        <v>91678</v>
      </c>
      <c r="J55" s="42">
        <v>10962</v>
      </c>
      <c r="K55" s="42">
        <v>50160</v>
      </c>
      <c r="L55" s="42">
        <v>23894</v>
      </c>
      <c r="M55" s="42">
        <v>66976</v>
      </c>
      <c r="N55" s="42">
        <v>28002</v>
      </c>
      <c r="O55" s="42">
        <v>22327</v>
      </c>
      <c r="P55" s="42">
        <v>19054</v>
      </c>
      <c r="Q55" s="42">
        <v>18335</v>
      </c>
      <c r="R55" s="42">
        <v>3750</v>
      </c>
      <c r="S55" s="42">
        <v>335139</v>
      </c>
      <c r="T55" s="42">
        <v>552173</v>
      </c>
      <c r="U55" s="42">
        <v>52176</v>
      </c>
      <c r="V55" s="42">
        <v>7225</v>
      </c>
      <c r="W55" s="42">
        <v>50752</v>
      </c>
      <c r="X55" s="31">
        <v>662326</v>
      </c>
    </row>
    <row r="56" spans="1:26" ht="12" customHeight="1" x14ac:dyDescent="0.2">
      <c r="A56" s="40" t="s">
        <v>104</v>
      </c>
      <c r="B56" s="42">
        <v>96797</v>
      </c>
      <c r="C56" s="42">
        <v>2068</v>
      </c>
      <c r="D56" s="42">
        <v>22164</v>
      </c>
      <c r="E56" s="42">
        <v>136013</v>
      </c>
      <c r="F56" s="42">
        <v>10904</v>
      </c>
      <c r="G56" s="47">
        <v>22632</v>
      </c>
      <c r="H56" s="42">
        <v>290577</v>
      </c>
      <c r="I56" s="42">
        <v>100329</v>
      </c>
      <c r="J56" s="42">
        <v>10327</v>
      </c>
      <c r="K56" s="42">
        <v>54474</v>
      </c>
      <c r="L56" s="42">
        <v>24717</v>
      </c>
      <c r="M56" s="42">
        <v>71403</v>
      </c>
      <c r="N56" s="42">
        <v>28205</v>
      </c>
      <c r="O56" s="42">
        <v>22785</v>
      </c>
      <c r="P56" s="42">
        <v>21217</v>
      </c>
      <c r="Q56" s="42">
        <v>18837</v>
      </c>
      <c r="R56" s="42">
        <v>4028</v>
      </c>
      <c r="S56" s="42">
        <v>356321</v>
      </c>
      <c r="T56" s="42">
        <v>646899</v>
      </c>
      <c r="U56" s="42">
        <v>54298</v>
      </c>
      <c r="V56" s="42">
        <v>8053</v>
      </c>
      <c r="W56" s="42">
        <v>57083</v>
      </c>
      <c r="X56" s="31">
        <v>766333</v>
      </c>
    </row>
    <row r="57" spans="1:26" ht="12" customHeight="1" x14ac:dyDescent="0.2">
      <c r="A57" s="40" t="s">
        <v>105</v>
      </c>
      <c r="B57" s="42">
        <v>31511</v>
      </c>
      <c r="C57" s="42">
        <v>2321</v>
      </c>
      <c r="D57" s="42">
        <v>24169</v>
      </c>
      <c r="E57" s="42">
        <v>138228</v>
      </c>
      <c r="F57" s="42">
        <v>11294</v>
      </c>
      <c r="G57" s="47">
        <v>23914</v>
      </c>
      <c r="H57" s="42">
        <v>231438</v>
      </c>
      <c r="I57" s="42">
        <v>102946</v>
      </c>
      <c r="J57" s="42">
        <v>10931</v>
      </c>
      <c r="K57" s="42">
        <v>52450</v>
      </c>
      <c r="L57" s="42">
        <v>25507</v>
      </c>
      <c r="M57" s="42">
        <v>72232</v>
      </c>
      <c r="N57" s="42">
        <v>28781</v>
      </c>
      <c r="O57" s="42">
        <v>23341</v>
      </c>
      <c r="P57" s="42">
        <v>20046</v>
      </c>
      <c r="Q57" s="42">
        <v>18669</v>
      </c>
      <c r="R57" s="42">
        <v>4103</v>
      </c>
      <c r="S57" s="42">
        <v>359007</v>
      </c>
      <c r="T57" s="42">
        <v>590445</v>
      </c>
      <c r="U57" s="42">
        <v>56809</v>
      </c>
      <c r="V57" s="42">
        <v>9357</v>
      </c>
      <c r="W57" s="42">
        <v>54807</v>
      </c>
      <c r="X57" s="31">
        <v>711417</v>
      </c>
    </row>
    <row r="58" spans="1:26" ht="12" customHeight="1" x14ac:dyDescent="0.2">
      <c r="A58" s="40" t="s">
        <v>106</v>
      </c>
      <c r="B58" s="42">
        <v>32714</v>
      </c>
      <c r="C58" s="42">
        <v>1449</v>
      </c>
      <c r="D58" s="42">
        <v>24301</v>
      </c>
      <c r="E58" s="42">
        <v>135754</v>
      </c>
      <c r="F58" s="42">
        <v>11252</v>
      </c>
      <c r="G58" s="47">
        <v>22523</v>
      </c>
      <c r="H58" s="42">
        <v>227993</v>
      </c>
      <c r="I58" s="42">
        <v>99782</v>
      </c>
      <c r="J58" s="42">
        <v>11065</v>
      </c>
      <c r="K58" s="42">
        <v>51727</v>
      </c>
      <c r="L58" s="42">
        <v>25880</v>
      </c>
      <c r="M58" s="42">
        <v>74315</v>
      </c>
      <c r="N58" s="42">
        <v>28967</v>
      </c>
      <c r="O58" s="42">
        <v>23576</v>
      </c>
      <c r="P58" s="42">
        <v>18888</v>
      </c>
      <c r="Q58" s="42">
        <v>18349</v>
      </c>
      <c r="R58" s="42">
        <v>4022</v>
      </c>
      <c r="S58" s="42">
        <v>356572</v>
      </c>
      <c r="T58" s="42">
        <v>584565</v>
      </c>
      <c r="U58" s="42">
        <v>55681</v>
      </c>
      <c r="V58" s="42">
        <v>9059</v>
      </c>
      <c r="W58" s="42">
        <v>53745</v>
      </c>
      <c r="X58" s="31">
        <v>703050</v>
      </c>
    </row>
    <row r="59" spans="1:26" ht="12" customHeight="1" x14ac:dyDescent="0.2">
      <c r="A59" s="40" t="s">
        <v>107</v>
      </c>
      <c r="B59" s="42">
        <v>34319</v>
      </c>
      <c r="C59" s="42">
        <v>1289</v>
      </c>
      <c r="D59" s="42">
        <v>23137</v>
      </c>
      <c r="E59" s="42">
        <v>120673</v>
      </c>
      <c r="F59" s="42">
        <v>11913</v>
      </c>
      <c r="G59" s="47">
        <v>22924</v>
      </c>
      <c r="H59" s="42">
        <v>214254</v>
      </c>
      <c r="I59" s="42">
        <v>91796</v>
      </c>
      <c r="J59" s="42">
        <v>11220</v>
      </c>
      <c r="K59" s="42">
        <v>51067</v>
      </c>
      <c r="L59" s="42">
        <v>25987</v>
      </c>
      <c r="M59" s="42">
        <v>68917</v>
      </c>
      <c r="N59" s="42">
        <v>29046</v>
      </c>
      <c r="O59" s="42">
        <v>23180</v>
      </c>
      <c r="P59" s="42">
        <v>20432</v>
      </c>
      <c r="Q59" s="42">
        <v>18441</v>
      </c>
      <c r="R59" s="42">
        <v>4052</v>
      </c>
      <c r="S59" s="42">
        <v>344137</v>
      </c>
      <c r="T59" s="42">
        <v>558391</v>
      </c>
      <c r="U59" s="42">
        <v>53464</v>
      </c>
      <c r="V59" s="42">
        <v>7276</v>
      </c>
      <c r="W59" s="42">
        <v>53554</v>
      </c>
      <c r="X59" s="31">
        <v>672686</v>
      </c>
      <c r="Z59" s="81"/>
    </row>
    <row r="60" spans="1:26" ht="12" customHeight="1" x14ac:dyDescent="0.2">
      <c r="A60" s="40" t="s">
        <v>108</v>
      </c>
      <c r="B60" s="42">
        <v>74014</v>
      </c>
      <c r="C60" s="42">
        <v>1703</v>
      </c>
      <c r="D60" s="42">
        <v>23351</v>
      </c>
      <c r="E60" s="42">
        <v>128098</v>
      </c>
      <c r="F60" s="42">
        <v>11428</v>
      </c>
      <c r="G60" s="47">
        <v>22210</v>
      </c>
      <c r="H60" s="42">
        <v>260805</v>
      </c>
      <c r="I60" s="42">
        <v>94063</v>
      </c>
      <c r="J60" s="42">
        <v>10434</v>
      </c>
      <c r="K60" s="42">
        <v>54150</v>
      </c>
      <c r="L60" s="42">
        <v>26204</v>
      </c>
      <c r="M60" s="42">
        <v>71084</v>
      </c>
      <c r="N60" s="42">
        <v>29176</v>
      </c>
      <c r="O60" s="42">
        <v>23649</v>
      </c>
      <c r="P60" s="42">
        <v>22268</v>
      </c>
      <c r="Q60" s="42">
        <v>18860</v>
      </c>
      <c r="R60" s="42">
        <v>4204</v>
      </c>
      <c r="S60" s="42">
        <v>354090</v>
      </c>
      <c r="T60" s="42">
        <v>614896</v>
      </c>
      <c r="U60" s="42">
        <v>53004</v>
      </c>
      <c r="V60" s="42">
        <v>6937</v>
      </c>
      <c r="W60" s="42">
        <v>56002</v>
      </c>
      <c r="X60" s="31">
        <v>730838</v>
      </c>
      <c r="Z60" s="81"/>
    </row>
    <row r="61" spans="1:26" ht="12" customHeight="1" x14ac:dyDescent="0.2">
      <c r="A61" s="40" t="s">
        <v>109</v>
      </c>
      <c r="B61" s="42">
        <v>32050</v>
      </c>
      <c r="C61" s="42">
        <v>2458</v>
      </c>
      <c r="D61" s="42">
        <v>23806</v>
      </c>
      <c r="E61" s="42">
        <v>132305</v>
      </c>
      <c r="F61" s="42">
        <v>11769</v>
      </c>
      <c r="G61" s="47">
        <v>22503</v>
      </c>
      <c r="H61" s="42">
        <v>224890</v>
      </c>
      <c r="I61" s="42">
        <v>98494</v>
      </c>
      <c r="J61" s="42">
        <v>11086</v>
      </c>
      <c r="K61" s="42">
        <v>52760</v>
      </c>
      <c r="L61" s="42">
        <v>27159</v>
      </c>
      <c r="M61" s="42">
        <v>70685</v>
      </c>
      <c r="N61" s="42">
        <v>29401</v>
      </c>
      <c r="O61" s="42">
        <v>23916</v>
      </c>
      <c r="P61" s="42">
        <v>20904</v>
      </c>
      <c r="Q61" s="42">
        <v>19421</v>
      </c>
      <c r="R61" s="42">
        <v>4247</v>
      </c>
      <c r="S61" s="42">
        <v>358073</v>
      </c>
      <c r="T61" s="42">
        <v>582963</v>
      </c>
      <c r="U61" s="42">
        <v>56935</v>
      </c>
      <c r="V61" s="42">
        <v>8536</v>
      </c>
      <c r="W61" s="42">
        <v>55028</v>
      </c>
      <c r="X61" s="31">
        <v>703462</v>
      </c>
      <c r="Z61" s="81"/>
    </row>
    <row r="62" spans="1:26" ht="12" customHeight="1" x14ac:dyDescent="0.2">
      <c r="A62" s="40" t="s">
        <v>110</v>
      </c>
      <c r="B62" s="42">
        <v>31021</v>
      </c>
      <c r="C62" s="42">
        <v>1572</v>
      </c>
      <c r="D62" s="42">
        <v>23107</v>
      </c>
      <c r="E62" s="42">
        <v>134868</v>
      </c>
      <c r="F62" s="42">
        <v>11539</v>
      </c>
      <c r="G62" s="47">
        <v>21841</v>
      </c>
      <c r="H62" s="42">
        <v>223947</v>
      </c>
      <c r="I62" s="42">
        <v>99430</v>
      </c>
      <c r="J62" s="42">
        <v>11141</v>
      </c>
      <c r="K62" s="42">
        <v>52083</v>
      </c>
      <c r="L62" s="42">
        <v>27995</v>
      </c>
      <c r="M62" s="42">
        <v>72549</v>
      </c>
      <c r="N62" s="42">
        <v>29762</v>
      </c>
      <c r="O62" s="42">
        <v>24337</v>
      </c>
      <c r="P62" s="42">
        <v>19965</v>
      </c>
      <c r="Q62" s="42">
        <v>18772</v>
      </c>
      <c r="R62" s="42">
        <v>4114</v>
      </c>
      <c r="S62" s="42">
        <v>360148</v>
      </c>
      <c r="T62" s="42">
        <v>584095</v>
      </c>
      <c r="U62" s="42">
        <v>59166</v>
      </c>
      <c r="V62" s="42">
        <v>8732</v>
      </c>
      <c r="W62" s="42">
        <v>54965</v>
      </c>
      <c r="X62" s="31">
        <v>706958</v>
      </c>
      <c r="Z62" s="81"/>
    </row>
    <row r="63" spans="1:26" ht="12" customHeight="1" x14ac:dyDescent="0.2">
      <c r="A63" s="40" t="s">
        <v>111</v>
      </c>
      <c r="B63" s="42">
        <v>36096</v>
      </c>
      <c r="C63" s="42">
        <v>1285</v>
      </c>
      <c r="D63" s="42">
        <v>21981</v>
      </c>
      <c r="E63" s="42">
        <v>118001</v>
      </c>
      <c r="F63" s="42">
        <v>11468</v>
      </c>
      <c r="G63" s="47">
        <v>22373</v>
      </c>
      <c r="H63" s="42">
        <v>211204</v>
      </c>
      <c r="I63" s="42">
        <v>93061</v>
      </c>
      <c r="J63" s="42">
        <v>11150</v>
      </c>
      <c r="K63" s="42">
        <v>51127</v>
      </c>
      <c r="L63" s="42">
        <v>27087</v>
      </c>
      <c r="M63" s="42">
        <v>68511</v>
      </c>
      <c r="N63" s="42">
        <v>29769</v>
      </c>
      <c r="O63" s="42">
        <v>23879</v>
      </c>
      <c r="P63" s="42">
        <v>21015</v>
      </c>
      <c r="Q63" s="42">
        <v>18039</v>
      </c>
      <c r="R63" s="42">
        <v>4050</v>
      </c>
      <c r="S63" s="42">
        <v>347687</v>
      </c>
      <c r="T63" s="42">
        <v>558890</v>
      </c>
      <c r="U63" s="42">
        <v>57182</v>
      </c>
      <c r="V63" s="42">
        <v>7401</v>
      </c>
      <c r="W63" s="42">
        <v>53612</v>
      </c>
      <c r="X63" s="31">
        <v>677086</v>
      </c>
      <c r="Z63" s="81"/>
    </row>
    <row r="64" spans="1:26" ht="12" customHeight="1" x14ac:dyDescent="0.2">
      <c r="A64" s="40" t="s">
        <v>112</v>
      </c>
      <c r="B64" s="42">
        <v>91073</v>
      </c>
      <c r="C64" s="42">
        <v>2511</v>
      </c>
      <c r="D64" s="42">
        <v>22434</v>
      </c>
      <c r="E64" s="42">
        <v>133403</v>
      </c>
      <c r="F64" s="42">
        <v>11469</v>
      </c>
      <c r="G64" s="47">
        <v>22508</v>
      </c>
      <c r="H64" s="42">
        <v>283399</v>
      </c>
      <c r="I64" s="42">
        <v>101333</v>
      </c>
      <c r="J64" s="42">
        <v>10537</v>
      </c>
      <c r="K64" s="42">
        <v>56360</v>
      </c>
      <c r="L64" s="42">
        <v>27561</v>
      </c>
      <c r="M64" s="42">
        <v>71718</v>
      </c>
      <c r="N64" s="42">
        <v>29905</v>
      </c>
      <c r="O64" s="42">
        <v>24329</v>
      </c>
      <c r="P64" s="42">
        <v>22905</v>
      </c>
      <c r="Q64" s="42">
        <v>18549</v>
      </c>
      <c r="R64" s="42">
        <v>4359</v>
      </c>
      <c r="S64" s="42">
        <v>367558</v>
      </c>
      <c r="T64" s="42">
        <v>650956</v>
      </c>
      <c r="U64" s="42">
        <v>57403</v>
      </c>
      <c r="V64" s="42">
        <v>7920</v>
      </c>
      <c r="W64" s="42">
        <v>60207</v>
      </c>
      <c r="X64" s="31">
        <v>776487</v>
      </c>
      <c r="Z64" s="81"/>
    </row>
    <row r="65" spans="1:26" ht="12.75" customHeight="1" x14ac:dyDescent="0.2">
      <c r="A65" s="40" t="s">
        <v>113</v>
      </c>
      <c r="B65" s="42">
        <v>31769</v>
      </c>
      <c r="C65" s="42">
        <v>2878</v>
      </c>
      <c r="D65" s="42">
        <v>22692</v>
      </c>
      <c r="E65" s="42">
        <v>136117</v>
      </c>
      <c r="F65" s="42">
        <v>12087</v>
      </c>
      <c r="G65" s="47">
        <v>22871</v>
      </c>
      <c r="H65" s="42">
        <v>228414</v>
      </c>
      <c r="I65" s="42">
        <v>101142</v>
      </c>
      <c r="J65" s="42">
        <v>11213</v>
      </c>
      <c r="K65" s="42">
        <v>54346</v>
      </c>
      <c r="L65" s="42">
        <v>27921</v>
      </c>
      <c r="M65" s="42">
        <v>71788</v>
      </c>
      <c r="N65" s="42">
        <v>30241</v>
      </c>
      <c r="O65" s="42">
        <v>24741</v>
      </c>
      <c r="P65" s="42">
        <v>21515</v>
      </c>
      <c r="Q65" s="42">
        <v>19456</v>
      </c>
      <c r="R65" s="42">
        <v>4242</v>
      </c>
      <c r="S65" s="42">
        <v>366603</v>
      </c>
      <c r="T65" s="42">
        <v>595017</v>
      </c>
      <c r="U65" s="42">
        <v>61071</v>
      </c>
      <c r="V65" s="42">
        <v>8602</v>
      </c>
      <c r="W65" s="42">
        <v>56769</v>
      </c>
      <c r="X65" s="31">
        <v>721459</v>
      </c>
      <c r="Z65" s="81"/>
    </row>
    <row r="66" spans="1:26" ht="12.75" customHeight="1" x14ac:dyDescent="0.2">
      <c r="A66" s="40" t="s">
        <v>114</v>
      </c>
      <c r="B66" s="42">
        <v>31335</v>
      </c>
      <c r="C66" s="42">
        <v>1956</v>
      </c>
      <c r="D66" s="42">
        <v>22514</v>
      </c>
      <c r="E66" s="42">
        <v>136182</v>
      </c>
      <c r="F66" s="42">
        <v>11849</v>
      </c>
      <c r="G66" s="47">
        <v>21632</v>
      </c>
      <c r="H66" s="42">
        <v>225467</v>
      </c>
      <c r="I66" s="42">
        <v>97822</v>
      </c>
      <c r="J66" s="42">
        <v>10987</v>
      </c>
      <c r="K66" s="42">
        <v>53185</v>
      </c>
      <c r="L66" s="42">
        <v>27817</v>
      </c>
      <c r="M66" s="42">
        <v>73295</v>
      </c>
      <c r="N66" s="42">
        <v>30571</v>
      </c>
      <c r="O66" s="42">
        <v>24857</v>
      </c>
      <c r="P66" s="42">
        <v>20379</v>
      </c>
      <c r="Q66" s="42">
        <v>18400</v>
      </c>
      <c r="R66" s="42">
        <v>4338</v>
      </c>
      <c r="S66" s="42">
        <v>361651</v>
      </c>
      <c r="T66" s="42">
        <v>587118</v>
      </c>
      <c r="U66" s="42">
        <v>57827</v>
      </c>
      <c r="V66" s="42">
        <v>7998</v>
      </c>
      <c r="W66" s="42">
        <v>53654</v>
      </c>
      <c r="X66" s="31">
        <v>706597</v>
      </c>
      <c r="Z66" s="81"/>
    </row>
    <row r="67" spans="1:26" ht="12.75" customHeight="1" x14ac:dyDescent="0.2">
      <c r="A67" s="40" t="s">
        <v>127</v>
      </c>
      <c r="B67" s="42">
        <v>34578</v>
      </c>
      <c r="C67" s="42">
        <v>1412</v>
      </c>
      <c r="D67" s="42">
        <v>22356</v>
      </c>
      <c r="E67" s="42">
        <v>116202</v>
      </c>
      <c r="F67" s="42">
        <v>11830</v>
      </c>
      <c r="G67" s="47">
        <v>22387</v>
      </c>
      <c r="H67" s="42">
        <v>208765</v>
      </c>
      <c r="I67" s="42">
        <v>88486</v>
      </c>
      <c r="J67" s="42">
        <v>10882</v>
      </c>
      <c r="K67" s="42">
        <v>51836</v>
      </c>
      <c r="L67" s="42">
        <v>27550</v>
      </c>
      <c r="M67" s="42">
        <v>68255</v>
      </c>
      <c r="N67" s="42">
        <v>30652</v>
      </c>
      <c r="O67" s="42">
        <v>24388</v>
      </c>
      <c r="P67" s="42">
        <v>21364</v>
      </c>
      <c r="Q67" s="42">
        <v>18179</v>
      </c>
      <c r="R67" s="42">
        <v>4184</v>
      </c>
      <c r="S67" s="42">
        <v>345775</v>
      </c>
      <c r="T67" s="42">
        <v>554540</v>
      </c>
      <c r="U67" s="42">
        <v>56996</v>
      </c>
      <c r="V67" s="42">
        <v>6938</v>
      </c>
      <c r="W67" s="42">
        <v>52592</v>
      </c>
      <c r="X67" s="31">
        <v>671066</v>
      </c>
      <c r="Z67" s="81"/>
    </row>
    <row r="68" spans="1:26" ht="12.75" customHeight="1" x14ac:dyDescent="0.2">
      <c r="A68" s="40" t="s">
        <v>128</v>
      </c>
      <c r="B68" s="42">
        <v>98121</v>
      </c>
      <c r="C68" s="42">
        <v>2595</v>
      </c>
      <c r="D68" s="42">
        <v>22767</v>
      </c>
      <c r="E68" s="42">
        <v>126339</v>
      </c>
      <c r="F68" s="42">
        <v>11910</v>
      </c>
      <c r="G68" s="47">
        <v>22011</v>
      </c>
      <c r="H68" s="42">
        <v>283743</v>
      </c>
      <c r="I68" s="42">
        <v>92097</v>
      </c>
      <c r="J68" s="42">
        <v>10094</v>
      </c>
      <c r="K68" s="42">
        <v>56763</v>
      </c>
      <c r="L68" s="42">
        <v>26720</v>
      </c>
      <c r="M68" s="42">
        <v>71382</v>
      </c>
      <c r="N68" s="42">
        <v>30831</v>
      </c>
      <c r="O68" s="42">
        <v>25013</v>
      </c>
      <c r="P68" s="42">
        <v>23263</v>
      </c>
      <c r="Q68" s="42">
        <v>17980</v>
      </c>
      <c r="R68" s="42">
        <v>4212</v>
      </c>
      <c r="S68" s="42">
        <v>358355</v>
      </c>
      <c r="T68" s="42">
        <v>642098</v>
      </c>
      <c r="U68" s="42">
        <v>54840</v>
      </c>
      <c r="V68" s="42">
        <v>6886</v>
      </c>
      <c r="W68" s="42">
        <v>56753</v>
      </c>
      <c r="X68" s="31">
        <v>760577</v>
      </c>
      <c r="Z68" s="81"/>
    </row>
    <row r="69" spans="1:26" ht="12.75" customHeight="1" x14ac:dyDescent="0.2">
      <c r="A69" s="40" t="s">
        <v>129</v>
      </c>
      <c r="B69" s="42">
        <v>32109</v>
      </c>
      <c r="C69" s="42">
        <v>2637</v>
      </c>
      <c r="D69" s="42">
        <v>22905</v>
      </c>
      <c r="E69" s="42">
        <v>126678</v>
      </c>
      <c r="F69" s="42">
        <v>12016</v>
      </c>
      <c r="G69" s="47">
        <v>22047</v>
      </c>
      <c r="H69" s="42">
        <v>218392</v>
      </c>
      <c r="I69" s="42">
        <v>93038</v>
      </c>
      <c r="J69" s="42">
        <v>11031</v>
      </c>
      <c r="K69" s="42">
        <v>54176</v>
      </c>
      <c r="L69" s="42">
        <v>26714</v>
      </c>
      <c r="M69" s="42">
        <v>71610</v>
      </c>
      <c r="N69" s="42">
        <v>31205</v>
      </c>
      <c r="O69" s="42">
        <v>25414</v>
      </c>
      <c r="P69" s="42">
        <v>21850</v>
      </c>
      <c r="Q69" s="42">
        <v>18677</v>
      </c>
      <c r="R69" s="42">
        <v>4349</v>
      </c>
      <c r="S69" s="42">
        <v>358065</v>
      </c>
      <c r="T69" s="42">
        <v>576457</v>
      </c>
      <c r="U69" s="42">
        <v>54057</v>
      </c>
      <c r="V69" s="42">
        <v>7255</v>
      </c>
      <c r="W69" s="42">
        <v>53111</v>
      </c>
      <c r="X69" s="31">
        <v>690880</v>
      </c>
      <c r="Z69" s="81"/>
    </row>
    <row r="70" spans="1:26" ht="12.75" customHeight="1" x14ac:dyDescent="0.2">
      <c r="A70" s="40" t="s">
        <v>130</v>
      </c>
      <c r="B70" s="42">
        <v>31533</v>
      </c>
      <c r="C70" s="42">
        <v>2094</v>
      </c>
      <c r="D70" s="42">
        <v>22991</v>
      </c>
      <c r="E70" s="42">
        <v>128015</v>
      </c>
      <c r="F70" s="42">
        <v>12039</v>
      </c>
      <c r="G70" s="47">
        <v>21135</v>
      </c>
      <c r="H70" s="42">
        <v>217808</v>
      </c>
      <c r="I70" s="42">
        <v>92797</v>
      </c>
      <c r="J70" s="42">
        <v>11362</v>
      </c>
      <c r="K70" s="42">
        <v>53896</v>
      </c>
      <c r="L70" s="42">
        <v>26370</v>
      </c>
      <c r="M70" s="42">
        <v>72610</v>
      </c>
      <c r="N70" s="42">
        <v>31530</v>
      </c>
      <c r="O70" s="42">
        <v>25724</v>
      </c>
      <c r="P70" s="42">
        <v>20813</v>
      </c>
      <c r="Q70" s="42">
        <v>18174</v>
      </c>
      <c r="R70" s="42">
        <v>4290</v>
      </c>
      <c r="S70" s="42">
        <v>357567</v>
      </c>
      <c r="T70" s="42">
        <v>575375</v>
      </c>
      <c r="U70" s="42">
        <v>51746</v>
      </c>
      <c r="V70" s="42">
        <v>6474</v>
      </c>
      <c r="W70" s="42">
        <v>53107</v>
      </c>
      <c r="X70" s="31">
        <v>686701</v>
      </c>
      <c r="Z70" s="81"/>
    </row>
    <row r="71" spans="1:26" ht="12.75" customHeight="1" x14ac:dyDescent="0.2">
      <c r="A71" s="40" t="s">
        <v>131</v>
      </c>
      <c r="B71" s="42">
        <v>36008</v>
      </c>
      <c r="C71" s="42">
        <v>1314</v>
      </c>
      <c r="D71" s="42">
        <v>22766</v>
      </c>
      <c r="E71" s="42">
        <v>113313</v>
      </c>
      <c r="F71" s="42">
        <v>12699</v>
      </c>
      <c r="G71" s="47">
        <v>22178</v>
      </c>
      <c r="H71" s="42">
        <v>208278</v>
      </c>
      <c r="I71" s="42">
        <v>89157</v>
      </c>
      <c r="J71" s="42">
        <v>11170</v>
      </c>
      <c r="K71" s="42">
        <v>53160</v>
      </c>
      <c r="L71" s="42">
        <v>26412</v>
      </c>
      <c r="M71" s="42">
        <v>69141</v>
      </c>
      <c r="N71" s="42">
        <v>31690</v>
      </c>
      <c r="O71" s="42">
        <v>25025</v>
      </c>
      <c r="P71" s="42">
        <v>21919</v>
      </c>
      <c r="Q71" s="42">
        <v>18005</v>
      </c>
      <c r="R71" s="42">
        <v>4336</v>
      </c>
      <c r="S71" s="42">
        <v>350016</v>
      </c>
      <c r="T71" s="42">
        <v>558293</v>
      </c>
      <c r="U71" s="42">
        <v>56364</v>
      </c>
      <c r="V71" s="42">
        <v>6412</v>
      </c>
      <c r="W71" s="42">
        <v>51680</v>
      </c>
      <c r="X71" s="31">
        <v>672750</v>
      </c>
      <c r="Z71" s="81"/>
    </row>
    <row r="72" spans="1:26" ht="12.75" customHeight="1" x14ac:dyDescent="0.2">
      <c r="A72" s="40" t="s">
        <v>132</v>
      </c>
      <c r="B72" s="42">
        <v>110971</v>
      </c>
      <c r="C72" s="42">
        <v>2407</v>
      </c>
      <c r="D72" s="42">
        <v>23429</v>
      </c>
      <c r="E72" s="42">
        <v>128678</v>
      </c>
      <c r="F72" s="42">
        <v>12210</v>
      </c>
      <c r="G72" s="47">
        <v>22906</v>
      </c>
      <c r="H72" s="42">
        <v>300601</v>
      </c>
      <c r="I72" s="42">
        <v>96389</v>
      </c>
      <c r="J72" s="42">
        <v>10114</v>
      </c>
      <c r="K72" s="42">
        <v>58020</v>
      </c>
      <c r="L72" s="42">
        <v>26840</v>
      </c>
      <c r="M72" s="42">
        <v>72773</v>
      </c>
      <c r="N72" s="42">
        <v>31935</v>
      </c>
      <c r="O72" s="42">
        <v>25949</v>
      </c>
      <c r="P72" s="42">
        <v>23948</v>
      </c>
      <c r="Q72" s="42">
        <v>18233</v>
      </c>
      <c r="R72" s="42">
        <v>4270</v>
      </c>
      <c r="S72" s="42">
        <v>368471</v>
      </c>
      <c r="T72" s="42">
        <v>669072</v>
      </c>
      <c r="U72" s="42">
        <v>55577</v>
      </c>
      <c r="V72" s="42">
        <v>7007</v>
      </c>
      <c r="W72" s="42">
        <v>59579</v>
      </c>
      <c r="X72" s="31">
        <v>791236</v>
      </c>
      <c r="Z72" s="81"/>
    </row>
    <row r="73" spans="1:26" ht="12.75" customHeight="1" x14ac:dyDescent="0.2">
      <c r="A73" s="40" t="s">
        <v>133</v>
      </c>
      <c r="B73" s="42">
        <v>32471</v>
      </c>
      <c r="C73" s="42">
        <v>2972</v>
      </c>
      <c r="D73" s="42">
        <v>23467</v>
      </c>
      <c r="E73" s="42">
        <v>130450</v>
      </c>
      <c r="F73" s="42">
        <v>12689</v>
      </c>
      <c r="G73" s="47">
        <v>23443</v>
      </c>
      <c r="H73" s="42">
        <v>225492</v>
      </c>
      <c r="I73" s="42">
        <v>98180</v>
      </c>
      <c r="J73" s="42">
        <v>11154</v>
      </c>
      <c r="K73" s="42">
        <v>56745</v>
      </c>
      <c r="L73" s="42">
        <v>27506</v>
      </c>
      <c r="M73" s="42">
        <v>73376</v>
      </c>
      <c r="N73" s="42">
        <v>32451</v>
      </c>
      <c r="O73" s="42">
        <v>26416</v>
      </c>
      <c r="P73" s="42">
        <v>22534</v>
      </c>
      <c r="Q73" s="42">
        <v>19057</v>
      </c>
      <c r="R73" s="42">
        <v>4269</v>
      </c>
      <c r="S73" s="42">
        <v>371688</v>
      </c>
      <c r="T73" s="42">
        <v>597180</v>
      </c>
      <c r="U73" s="42">
        <v>56582</v>
      </c>
      <c r="V73" s="42">
        <v>8044</v>
      </c>
      <c r="W73" s="42">
        <v>56474</v>
      </c>
      <c r="X73" s="31">
        <v>718281</v>
      </c>
      <c r="Z73" s="81"/>
    </row>
    <row r="74" spans="1:26" ht="12.75" customHeight="1" x14ac:dyDescent="0.2">
      <c r="A74" s="40" t="s">
        <v>134</v>
      </c>
      <c r="B74" s="42">
        <v>32137</v>
      </c>
      <c r="C74" s="42">
        <v>2264</v>
      </c>
      <c r="D74" s="42">
        <v>22858</v>
      </c>
      <c r="E74" s="42">
        <v>128601</v>
      </c>
      <c r="F74" s="42">
        <v>12312</v>
      </c>
      <c r="G74" s="47">
        <v>21688</v>
      </c>
      <c r="H74" s="42">
        <v>219860</v>
      </c>
      <c r="I74" s="42">
        <v>95674</v>
      </c>
      <c r="J74" s="42">
        <v>11531</v>
      </c>
      <c r="K74" s="42">
        <v>55318</v>
      </c>
      <c r="L74" s="42">
        <v>27960</v>
      </c>
      <c r="M74" s="42">
        <v>73703</v>
      </c>
      <c r="N74" s="42">
        <v>32804</v>
      </c>
      <c r="O74" s="42">
        <v>26691</v>
      </c>
      <c r="P74" s="42">
        <v>21440</v>
      </c>
      <c r="Q74" s="42">
        <v>18009</v>
      </c>
      <c r="R74" s="42">
        <v>4226</v>
      </c>
      <c r="S74" s="42">
        <v>367356</v>
      </c>
      <c r="T74" s="42">
        <v>587215</v>
      </c>
      <c r="U74" s="42">
        <v>53207</v>
      </c>
      <c r="V74" s="42">
        <v>7472</v>
      </c>
      <c r="W74" s="42">
        <v>55788</v>
      </c>
      <c r="X74" s="31">
        <v>703682</v>
      </c>
      <c r="Z74" s="81"/>
    </row>
    <row r="75" spans="1:26" ht="12.75" customHeight="1" x14ac:dyDescent="0.2">
      <c r="A75" s="40" t="s">
        <v>135</v>
      </c>
      <c r="B75" s="42">
        <v>35389.889369673656</v>
      </c>
      <c r="C75" s="42">
        <v>1413.4435240776681</v>
      </c>
      <c r="D75" s="42">
        <v>21932.478879388727</v>
      </c>
      <c r="E75" s="42">
        <v>109845.38411631071</v>
      </c>
      <c r="F75" s="42">
        <v>12800.68229905877</v>
      </c>
      <c r="G75" s="47">
        <v>20929.326913005007</v>
      </c>
      <c r="H75" s="42">
        <v>202311.20510151453</v>
      </c>
      <c r="I75" s="42">
        <v>88618.110820170346</v>
      </c>
      <c r="J75" s="42">
        <v>11327.729503917511</v>
      </c>
      <c r="K75" s="42">
        <v>56318.484134241764</v>
      </c>
      <c r="L75" s="42">
        <v>26611.530545432139</v>
      </c>
      <c r="M75" s="42">
        <v>69764.1050569949</v>
      </c>
      <c r="N75" s="42">
        <v>32833.32662214608</v>
      </c>
      <c r="O75" s="42">
        <v>26041.944884463883</v>
      </c>
      <c r="P75" s="42">
        <v>22567.255010708872</v>
      </c>
      <c r="Q75" s="42">
        <v>18212.625381873135</v>
      </c>
      <c r="R75" s="42">
        <v>4299.1277333762355</v>
      </c>
      <c r="S75" s="42">
        <v>356594.2396933249</v>
      </c>
      <c r="T75" s="42">
        <v>558905.44479483925</v>
      </c>
      <c r="U75" s="42">
        <v>56487.363142495662</v>
      </c>
      <c r="V75" s="42">
        <v>7060.2880633988643</v>
      </c>
      <c r="W75" s="42">
        <v>55198.993114968885</v>
      </c>
      <c r="X75" s="31">
        <v>677652.08911570266</v>
      </c>
      <c r="Z75" s="81"/>
    </row>
    <row r="76" spans="1:26" ht="12.75" customHeight="1" x14ac:dyDescent="0.2">
      <c r="A76" s="40" t="s">
        <v>136</v>
      </c>
      <c r="B76" s="42">
        <v>100988.65369607323</v>
      </c>
      <c r="C76" s="42">
        <v>2027.1287339339481</v>
      </c>
      <c r="D76" s="42">
        <v>22001.608514606902</v>
      </c>
      <c r="E76" s="42">
        <v>118643.43948710212</v>
      </c>
      <c r="F76" s="42">
        <v>12698.490758582848</v>
      </c>
      <c r="G76" s="47">
        <v>19317.511008767087</v>
      </c>
      <c r="H76" s="42">
        <v>275676.83219906612</v>
      </c>
      <c r="I76" s="42">
        <v>92557.399547734152</v>
      </c>
      <c r="J76" s="42">
        <v>10353.945356549712</v>
      </c>
      <c r="K76" s="42">
        <v>59160.681748968142</v>
      </c>
      <c r="L76" s="42">
        <v>25738.199335508267</v>
      </c>
      <c r="M76" s="42">
        <v>72519.883531735002</v>
      </c>
      <c r="N76" s="42">
        <v>32977.089002948152</v>
      </c>
      <c r="O76" s="42">
        <v>26507.823926051751</v>
      </c>
      <c r="P76" s="42">
        <v>24568.074154995214</v>
      </c>
      <c r="Q76" s="42">
        <v>18380.998372891554</v>
      </c>
      <c r="R76" s="42">
        <v>4212.5466636506962</v>
      </c>
      <c r="S76" s="42">
        <v>366976.64164103265</v>
      </c>
      <c r="T76" s="42">
        <v>642653.47384009871</v>
      </c>
      <c r="U76" s="42">
        <v>52926.835752366358</v>
      </c>
      <c r="V76" s="42">
        <v>7761.6644883167683</v>
      </c>
      <c r="W76" s="42">
        <v>57361.306070874482</v>
      </c>
      <c r="X76" s="31">
        <v>760703.28015165636</v>
      </c>
      <c r="Z76" s="81"/>
    </row>
    <row r="77" spans="1:26" ht="12.75" customHeight="1" x14ac:dyDescent="0.2">
      <c r="A77" s="40" t="s">
        <v>137</v>
      </c>
      <c r="B77" s="42">
        <v>32062.827410594986</v>
      </c>
      <c r="C77" s="42">
        <v>3331.2505836988325</v>
      </c>
      <c r="D77" s="42">
        <v>22135.704159506371</v>
      </c>
      <c r="E77" s="42">
        <v>121051.71832260957</v>
      </c>
      <c r="F77" s="42">
        <v>12771.343901483626</v>
      </c>
      <c r="G77" s="47">
        <v>20383.916385408218</v>
      </c>
      <c r="H77" s="42">
        <v>211736.7607633016</v>
      </c>
      <c r="I77" s="42">
        <v>92733.807234722859</v>
      </c>
      <c r="J77" s="42">
        <v>11311.307029609148</v>
      </c>
      <c r="K77" s="42">
        <v>57794.201271992257</v>
      </c>
      <c r="L77" s="42">
        <v>26066.1733522881</v>
      </c>
      <c r="M77" s="42">
        <v>72612.465573147347</v>
      </c>
      <c r="N77" s="42">
        <v>33041.904136775251</v>
      </c>
      <c r="O77" s="42">
        <v>26925.235852634742</v>
      </c>
      <c r="P77" s="42">
        <v>23058.488981225528</v>
      </c>
      <c r="Q77" s="42">
        <v>18749.644551472185</v>
      </c>
      <c r="R77" s="42">
        <v>4222.9514139692074</v>
      </c>
      <c r="S77" s="42">
        <v>366516.17939783668</v>
      </c>
      <c r="T77" s="42">
        <v>578252.94016113807</v>
      </c>
      <c r="U77" s="42">
        <v>53352.574643668719</v>
      </c>
      <c r="V77" s="42">
        <v>7822.38429446805</v>
      </c>
      <c r="W77" s="42">
        <v>54954.57667695557</v>
      </c>
      <c r="X77" s="31">
        <v>694382.47577623045</v>
      </c>
      <c r="Z77" s="81"/>
    </row>
    <row r="78" spans="1:26" ht="12.75" customHeight="1" x14ac:dyDescent="0.2">
      <c r="A78" s="40" t="s">
        <v>138</v>
      </c>
      <c r="B78" s="42">
        <v>32754.962518731165</v>
      </c>
      <c r="C78" s="42">
        <v>2173.4025018907864</v>
      </c>
      <c r="D78" s="42">
        <v>21380.833561956071</v>
      </c>
      <c r="E78" s="42">
        <v>123437.91176934303</v>
      </c>
      <c r="F78" s="42">
        <v>12133.246349384977</v>
      </c>
      <c r="G78" s="47">
        <v>19484.686318157252</v>
      </c>
      <c r="H78" s="42">
        <v>211365.04301946328</v>
      </c>
      <c r="I78" s="42">
        <v>93147.159236265652</v>
      </c>
      <c r="J78" s="42">
        <v>11814.564465195717</v>
      </c>
      <c r="K78" s="42">
        <v>57561.716297396379</v>
      </c>
      <c r="L78" s="42">
        <v>26862.391306810532</v>
      </c>
      <c r="M78" s="42">
        <v>73759.128520482409</v>
      </c>
      <c r="N78" s="42">
        <v>33136.132956413261</v>
      </c>
      <c r="O78" s="42">
        <v>27180.786655297157</v>
      </c>
      <c r="P78" s="42">
        <v>21889.321919853202</v>
      </c>
      <c r="Q78" s="42">
        <v>17723.095026655021</v>
      </c>
      <c r="R78" s="42">
        <v>4241.0237474747582</v>
      </c>
      <c r="S78" s="42">
        <v>367315.32013184408</v>
      </c>
      <c r="T78" s="42">
        <v>578680.36315130745</v>
      </c>
      <c r="U78" s="42">
        <v>51597.804613927365</v>
      </c>
      <c r="V78" s="42">
        <v>7517.1465876128641</v>
      </c>
      <c r="W78" s="42">
        <v>55378.234994210121</v>
      </c>
      <c r="X78" s="31">
        <v>693173.54934705782</v>
      </c>
      <c r="Z78" s="81"/>
    </row>
    <row r="79" spans="1:26" ht="12.75" customHeight="1" x14ac:dyDescent="0.2">
      <c r="A79" s="40" t="s">
        <v>139</v>
      </c>
      <c r="B79" s="42">
        <v>37132.719079535469</v>
      </c>
      <c r="C79" s="42">
        <v>1857.7860891060745</v>
      </c>
      <c r="D79" s="42">
        <v>20796.418004714218</v>
      </c>
      <c r="E79" s="42">
        <v>107280.15939021797</v>
      </c>
      <c r="F79" s="42">
        <v>12832.399538133121</v>
      </c>
      <c r="G79" s="47">
        <v>21354.329319821227</v>
      </c>
      <c r="H79" s="42">
        <v>201253.81142152808</v>
      </c>
      <c r="I79" s="42">
        <v>88069.842278793411</v>
      </c>
      <c r="J79" s="42">
        <v>11411.618199363864</v>
      </c>
      <c r="K79" s="42">
        <v>57709.277635682811</v>
      </c>
      <c r="L79" s="42">
        <v>27397.995727479843</v>
      </c>
      <c r="M79" s="42">
        <v>71147.727322179082</v>
      </c>
      <c r="N79" s="42">
        <v>33109.130939389572</v>
      </c>
      <c r="O79" s="42">
        <v>26177.402544174867</v>
      </c>
      <c r="P79" s="42">
        <v>23131.353207925516</v>
      </c>
      <c r="Q79" s="42">
        <v>18547.466251196671</v>
      </c>
      <c r="R79" s="42">
        <v>4230.1627626356922</v>
      </c>
      <c r="S79" s="42">
        <v>360931.97686882131</v>
      </c>
      <c r="T79" s="42">
        <v>562185.78829034953</v>
      </c>
      <c r="U79" s="42">
        <v>56751.242416077715</v>
      </c>
      <c r="V79" s="42">
        <v>7431.1565313237597</v>
      </c>
      <c r="W79" s="42">
        <v>55076.578872471437</v>
      </c>
      <c r="X79" s="31">
        <v>681444.76611022244</v>
      </c>
      <c r="Z79" s="81"/>
    </row>
    <row r="80" spans="1:26" ht="12.75" customHeight="1" x14ac:dyDescent="0.2">
      <c r="A80" s="40" t="s">
        <v>140</v>
      </c>
      <c r="B80" s="42">
        <v>103049.7090578753</v>
      </c>
      <c r="C80" s="42">
        <v>2436.8492227248494</v>
      </c>
      <c r="D80" s="42">
        <v>20556.257783803983</v>
      </c>
      <c r="E80" s="42">
        <v>121930.70327848925</v>
      </c>
      <c r="F80" s="42">
        <v>12409.935855641106</v>
      </c>
      <c r="G80" s="47">
        <v>21207.923929970559</v>
      </c>
      <c r="H80" s="42">
        <v>281591.37912850507</v>
      </c>
      <c r="I80" s="42">
        <v>95477.059824926779</v>
      </c>
      <c r="J80" s="42">
        <v>10713.430503808251</v>
      </c>
      <c r="K80" s="42">
        <v>61030.155688876388</v>
      </c>
      <c r="L80" s="42">
        <v>26722.600266236386</v>
      </c>
      <c r="M80" s="42">
        <v>74182.079697880908</v>
      </c>
      <c r="N80" s="42">
        <v>33250.608706464685</v>
      </c>
      <c r="O80" s="42">
        <v>26835.654996494344</v>
      </c>
      <c r="P80" s="42">
        <v>25048.961666883741</v>
      </c>
      <c r="Q80" s="42">
        <v>18266.611216639245</v>
      </c>
      <c r="R80" s="42">
        <v>4061.9291360398865</v>
      </c>
      <c r="S80" s="42">
        <v>375589.0917042506</v>
      </c>
      <c r="T80" s="42">
        <v>657180.47083275579</v>
      </c>
      <c r="U80" s="42">
        <v>54574.327693888677</v>
      </c>
      <c r="V80" s="42">
        <v>8392.7753799966194</v>
      </c>
      <c r="W80" s="42">
        <v>58254.102542675588</v>
      </c>
      <c r="X80" s="31">
        <v>778401.67644931667</v>
      </c>
      <c r="Z80" s="81"/>
    </row>
    <row r="81" spans="1:26" ht="12.75" customHeight="1" x14ac:dyDescent="0.2">
      <c r="A81" s="40" t="s">
        <v>141</v>
      </c>
      <c r="B81" s="42">
        <v>32539.533291335123</v>
      </c>
      <c r="C81" s="42">
        <v>3774.6463604916685</v>
      </c>
      <c r="D81" s="42">
        <v>21348.51164636415</v>
      </c>
      <c r="E81" s="42">
        <v>126997.37754313585</v>
      </c>
      <c r="F81" s="42">
        <v>12583.058319637443</v>
      </c>
      <c r="G81" s="47">
        <v>22705.640475002812</v>
      </c>
      <c r="H81" s="42">
        <v>219948.76763596706</v>
      </c>
      <c r="I81" s="42">
        <v>96555.061133236581</v>
      </c>
      <c r="J81" s="42">
        <v>11732.382305389559</v>
      </c>
      <c r="K81" s="42">
        <v>59061.026899170938</v>
      </c>
      <c r="L81" s="42">
        <v>27765.938442656712</v>
      </c>
      <c r="M81" s="42">
        <v>75232.619924279643</v>
      </c>
      <c r="N81" s="42">
        <v>33206.458501532856</v>
      </c>
      <c r="O81" s="42">
        <v>27397.92579777267</v>
      </c>
      <c r="P81" s="42">
        <v>23456.357468138234</v>
      </c>
      <c r="Q81" s="42">
        <v>19323.225898843975</v>
      </c>
      <c r="R81" s="42">
        <v>4123.3090382013033</v>
      </c>
      <c r="S81" s="42">
        <v>377854.30540922249</v>
      </c>
      <c r="T81" s="42">
        <v>597803.07304518949</v>
      </c>
      <c r="U81" s="42">
        <v>55704.215898715789</v>
      </c>
      <c r="V81" s="42">
        <v>9681.8864884227387</v>
      </c>
      <c r="W81" s="42">
        <v>57931.251420466098</v>
      </c>
      <c r="X81" s="31">
        <v>721120.42685279413</v>
      </c>
      <c r="Z81" s="81"/>
    </row>
    <row r="82" spans="1:26" ht="12.75" customHeight="1" x14ac:dyDescent="0.2">
      <c r="A82" s="40" t="s">
        <v>143</v>
      </c>
      <c r="B82" s="42">
        <v>34434.979432854139</v>
      </c>
      <c r="C82" s="42">
        <v>2154.8483398287826</v>
      </c>
      <c r="D82" s="42">
        <v>21656.438563073592</v>
      </c>
      <c r="E82" s="42">
        <v>128945.01221232893</v>
      </c>
      <c r="F82" s="42">
        <v>12069.854392472744</v>
      </c>
      <c r="G82" s="47">
        <v>22185.647024212321</v>
      </c>
      <c r="H82" s="42">
        <v>221446.77996477051</v>
      </c>
      <c r="I82" s="42">
        <v>99045.679379790541</v>
      </c>
      <c r="J82" s="42">
        <v>12228.881887114707</v>
      </c>
      <c r="K82" s="42">
        <v>58231.039683138661</v>
      </c>
      <c r="L82" s="42">
        <v>28670.690414130124</v>
      </c>
      <c r="M82" s="42">
        <v>76786.074735778981</v>
      </c>
      <c r="N82" s="42">
        <v>33430.86137412845</v>
      </c>
      <c r="O82" s="42">
        <v>27521.268533561451</v>
      </c>
      <c r="P82" s="42">
        <v>22301.014994503585</v>
      </c>
      <c r="Q82" s="42">
        <v>18224.115312238369</v>
      </c>
      <c r="R82" s="42">
        <v>4092.8421659416667</v>
      </c>
      <c r="S82" s="42">
        <v>380532.46848032658</v>
      </c>
      <c r="T82" s="42">
        <v>601979.24844509712</v>
      </c>
      <c r="U82" s="42">
        <v>54237.820295799051</v>
      </c>
      <c r="V82" s="42">
        <v>9947.2557082389885</v>
      </c>
      <c r="W82" s="42">
        <v>58428.597189827793</v>
      </c>
      <c r="X82" s="31">
        <v>724592.92163896293</v>
      </c>
      <c r="Z82" s="81"/>
    </row>
    <row r="83" spans="1:26" ht="12.75" customHeight="1" x14ac:dyDescent="0.2">
      <c r="A83" s="40" t="s">
        <v>144</v>
      </c>
      <c r="B83" s="42">
        <v>37535.572355553923</v>
      </c>
      <c r="C83" s="42">
        <v>2122.6101329756034</v>
      </c>
      <c r="D83" s="42">
        <v>21041.505981365986</v>
      </c>
      <c r="E83" s="42">
        <v>111168.96881717656</v>
      </c>
      <c r="F83" s="42">
        <v>12881.957320482439</v>
      </c>
      <c r="G83" s="47">
        <v>23189.197442175879</v>
      </c>
      <c r="H83" s="42">
        <v>207939.81204973039</v>
      </c>
      <c r="I83" s="42">
        <v>93928.535673380218</v>
      </c>
      <c r="J83" s="42">
        <v>11865.910712371629</v>
      </c>
      <c r="K83" s="42">
        <v>57936.483142333775</v>
      </c>
      <c r="L83" s="42">
        <v>28933.9848955413</v>
      </c>
      <c r="M83" s="42">
        <v>74017.430593035213</v>
      </c>
      <c r="N83" s="42">
        <v>33381.930541784117</v>
      </c>
      <c r="O83" s="42">
        <v>26810.571553117657</v>
      </c>
      <c r="P83" s="42">
        <v>23611.931735998012</v>
      </c>
      <c r="Q83" s="42">
        <v>18614.639650913115</v>
      </c>
      <c r="R83" s="42">
        <v>4262.3166743840638</v>
      </c>
      <c r="S83" s="42">
        <v>373363.73517285904</v>
      </c>
      <c r="T83" s="42">
        <v>581303.54722258938</v>
      </c>
      <c r="U83" s="42">
        <v>59477.989983926491</v>
      </c>
      <c r="V83" s="42">
        <v>9054.821578025314</v>
      </c>
      <c r="W83" s="42">
        <v>57487.909272672958</v>
      </c>
      <c r="X83" s="31">
        <v>707324.2680572141</v>
      </c>
      <c r="Z83" s="81"/>
    </row>
    <row r="84" spans="1:26" ht="12.75" customHeight="1" x14ac:dyDescent="0.2">
      <c r="A84" s="40" t="s">
        <v>145</v>
      </c>
      <c r="B84" s="42">
        <v>70023.822795926739</v>
      </c>
      <c r="C84" s="42">
        <v>2112.7595817835922</v>
      </c>
      <c r="D84" s="42">
        <v>21497.832045570198</v>
      </c>
      <c r="E84" s="42">
        <v>119605.8753745593</v>
      </c>
      <c r="F84" s="42">
        <v>12668.703374767456</v>
      </c>
      <c r="G84" s="47">
        <v>22334.123748930011</v>
      </c>
      <c r="H84" s="42">
        <v>248243.11692153726</v>
      </c>
      <c r="I84" s="42">
        <v>94737.15150655371</v>
      </c>
      <c r="J84" s="42">
        <v>10683.331940476735</v>
      </c>
      <c r="K84" s="42">
        <v>58479.526849909074</v>
      </c>
      <c r="L84" s="42">
        <v>29069.85651101145</v>
      </c>
      <c r="M84" s="42">
        <v>76968.886572865275</v>
      </c>
      <c r="N84" s="42">
        <v>33247.031233369715</v>
      </c>
      <c r="O84" s="42">
        <v>27432.35140733311</v>
      </c>
      <c r="P84" s="42">
        <v>25550.679586069036</v>
      </c>
      <c r="Q84" s="42">
        <v>18577.91755589798</v>
      </c>
      <c r="R84" s="42">
        <v>4013.5300455237516</v>
      </c>
      <c r="S84" s="42">
        <v>378760.26320900983</v>
      </c>
      <c r="T84" s="42">
        <v>627003.3801305471</v>
      </c>
      <c r="U84" s="42">
        <v>54103.012744545566</v>
      </c>
      <c r="V84" s="42">
        <v>9028.1598927951218</v>
      </c>
      <c r="W84" s="42">
        <v>57293.747186686778</v>
      </c>
      <c r="X84" s="31">
        <v>747428.29995457456</v>
      </c>
      <c r="Z84" s="81"/>
    </row>
    <row r="85" spans="1:26" ht="12.75" customHeight="1" x14ac:dyDescent="0.2">
      <c r="A85" s="40" t="s">
        <v>146</v>
      </c>
      <c r="B85" s="42">
        <v>32038.110825922136</v>
      </c>
      <c r="C85" s="42">
        <v>4085.5579749026815</v>
      </c>
      <c r="D85" s="42">
        <v>21328.785991462504</v>
      </c>
      <c r="E85" s="42">
        <v>117542.4470860486</v>
      </c>
      <c r="F85" s="42">
        <v>12691.36136621211</v>
      </c>
      <c r="G85" s="47">
        <v>22614.00223131591</v>
      </c>
      <c r="H85" s="42">
        <v>210300.26547586394</v>
      </c>
      <c r="I85" s="42">
        <v>88878.159751220926</v>
      </c>
      <c r="J85" s="42">
        <v>11422.610583186246</v>
      </c>
      <c r="K85" s="42">
        <v>56662.78019212962</v>
      </c>
      <c r="L85" s="42">
        <v>29257.296414379987</v>
      </c>
      <c r="M85" s="42">
        <v>74984.920557495047</v>
      </c>
      <c r="N85" s="42">
        <v>33142.190564476237</v>
      </c>
      <c r="O85" s="42">
        <v>27767.800888942977</v>
      </c>
      <c r="P85" s="42">
        <v>23758.283789841324</v>
      </c>
      <c r="Q85" s="42">
        <v>19254.050098430947</v>
      </c>
      <c r="R85" s="42">
        <v>4171.3561863525147</v>
      </c>
      <c r="S85" s="42">
        <v>369299.44902645587</v>
      </c>
      <c r="T85" s="42">
        <v>579599.71450231981</v>
      </c>
      <c r="U85" s="42">
        <v>53494.585010920076</v>
      </c>
      <c r="V85" s="42">
        <v>8634.2904030518494</v>
      </c>
      <c r="W85" s="42">
        <v>54372.993605515883</v>
      </c>
      <c r="X85" s="31">
        <v>696101.58352180757</v>
      </c>
      <c r="Z85" s="81"/>
    </row>
    <row r="86" spans="1:26" ht="12" customHeight="1" x14ac:dyDescent="0.2">
      <c r="A86" s="40" t="s">
        <v>147</v>
      </c>
      <c r="B86" s="42">
        <v>35307.651471842022</v>
      </c>
      <c r="C86" s="42">
        <v>2457.5166180958527</v>
      </c>
      <c r="D86" s="42">
        <v>21204.360912589211</v>
      </c>
      <c r="E86" s="42">
        <v>113524.72293197493</v>
      </c>
      <c r="F86" s="42">
        <v>11714.828934557898</v>
      </c>
      <c r="G86" s="47">
        <v>20296.614535867458</v>
      </c>
      <c r="H86" s="42">
        <v>204505.69540492739</v>
      </c>
      <c r="I86" s="42">
        <v>86401.77827229863</v>
      </c>
      <c r="J86" s="42">
        <v>11920.283302997499</v>
      </c>
      <c r="K86" s="42">
        <v>55476.481392867347</v>
      </c>
      <c r="L86" s="42">
        <v>27411.002664875388</v>
      </c>
      <c r="M86" s="42">
        <v>75284.47187137937</v>
      </c>
      <c r="N86" s="42">
        <v>33327.744345007726</v>
      </c>
      <c r="O86" s="42">
        <v>27895.216648298217</v>
      </c>
      <c r="P86" s="42">
        <v>22505.779890813938</v>
      </c>
      <c r="Q86" s="42">
        <v>17298.492297981018</v>
      </c>
      <c r="R86" s="42">
        <v>4197.1666727087604</v>
      </c>
      <c r="S86" s="42">
        <v>361718.4173592279</v>
      </c>
      <c r="T86" s="42">
        <v>566224.11276415538</v>
      </c>
      <c r="U86" s="42">
        <v>49760.935109238104</v>
      </c>
      <c r="V86" s="42">
        <v>6895.111982054711</v>
      </c>
      <c r="W86" s="42">
        <v>55775.46052900541</v>
      </c>
      <c r="X86" s="31">
        <v>678655.62038445356</v>
      </c>
      <c r="Z86" s="81"/>
    </row>
    <row r="87" spans="1:26" ht="12" customHeight="1" x14ac:dyDescent="0.2">
      <c r="A87" s="40" t="s">
        <v>148</v>
      </c>
      <c r="B87" s="42">
        <v>40558.714006037269</v>
      </c>
      <c r="C87" s="42">
        <v>2268.1969313275763</v>
      </c>
      <c r="D87" s="42">
        <v>20900.376122251415</v>
      </c>
      <c r="E87" s="42">
        <v>99095.199502112388</v>
      </c>
      <c r="F87" s="42">
        <v>12147.627373649711</v>
      </c>
      <c r="G87" s="47">
        <v>21793.48274242249</v>
      </c>
      <c r="H87" s="42">
        <v>196763.59667780084</v>
      </c>
      <c r="I87" s="42">
        <v>81877.479990666354</v>
      </c>
      <c r="J87" s="42">
        <v>11532.935015600993</v>
      </c>
      <c r="K87" s="42">
        <v>55338.509789132273</v>
      </c>
      <c r="L87" s="42">
        <v>26252.762063400758</v>
      </c>
      <c r="M87" s="42">
        <v>72653.625236904671</v>
      </c>
      <c r="N87" s="42">
        <v>33271.500559158543</v>
      </c>
      <c r="O87" s="42">
        <v>27019.439758239023</v>
      </c>
      <c r="P87" s="42">
        <v>23649.178853997229</v>
      </c>
      <c r="Q87" s="42">
        <v>18177.528580920167</v>
      </c>
      <c r="R87" s="42">
        <v>4550.8547356835079</v>
      </c>
      <c r="S87" s="42">
        <v>354323.81458370353</v>
      </c>
      <c r="T87" s="42">
        <v>551087.4112615044</v>
      </c>
      <c r="U87" s="42">
        <v>54424.109858559641</v>
      </c>
      <c r="V87" s="42">
        <v>6204.9629055020723</v>
      </c>
      <c r="W87" s="42">
        <v>54132.231274142752</v>
      </c>
      <c r="X87" s="31">
        <v>665848.71529970889</v>
      </c>
      <c r="Z87" s="81"/>
    </row>
    <row r="88" spans="1:26" ht="12" customHeight="1" x14ac:dyDescent="0.2">
      <c r="A88" s="40" t="s">
        <v>149</v>
      </c>
      <c r="B88" s="42">
        <v>103764.79916654479</v>
      </c>
      <c r="C88" s="42">
        <v>2049.1876108341021</v>
      </c>
      <c r="D88" s="42">
        <v>21769.943554094774</v>
      </c>
      <c r="E88" s="42">
        <v>110734.33185742806</v>
      </c>
      <c r="F88" s="42">
        <v>11763.109378694169</v>
      </c>
      <c r="G88" s="47">
        <v>21308.840505517128</v>
      </c>
      <c r="H88" s="42">
        <v>271390.21207311301</v>
      </c>
      <c r="I88" s="42">
        <v>85900.401289900183</v>
      </c>
      <c r="J88" s="42">
        <v>10685.072526143516</v>
      </c>
      <c r="K88" s="42">
        <v>59151.871047424844</v>
      </c>
      <c r="L88" s="42">
        <v>25105.645170159845</v>
      </c>
      <c r="M88" s="42">
        <v>75352.842227666944</v>
      </c>
      <c r="N88" s="42">
        <v>33481.153555884244</v>
      </c>
      <c r="O88" s="42">
        <v>27571.36043311586</v>
      </c>
      <c r="P88" s="42">
        <v>25488.451003431695</v>
      </c>
      <c r="Q88" s="42">
        <v>18039.493283750468</v>
      </c>
      <c r="R88" s="42">
        <v>4277.3640034889913</v>
      </c>
      <c r="S88" s="42">
        <v>365053.65454096656</v>
      </c>
      <c r="T88" s="42">
        <v>636443.86661407968</v>
      </c>
      <c r="U88" s="42">
        <v>51617.71427148713</v>
      </c>
      <c r="V88" s="42">
        <v>6586.4789666967399</v>
      </c>
      <c r="W88" s="42">
        <v>57136.400924869005</v>
      </c>
      <c r="X88" s="31">
        <v>751784.46077713254</v>
      </c>
      <c r="Z88" s="81"/>
    </row>
    <row r="89" spans="1:26" ht="12" customHeight="1" x14ac:dyDescent="0.2">
      <c r="A89" s="40" t="s">
        <v>150</v>
      </c>
      <c r="B89" s="42">
        <v>35952.11033051322</v>
      </c>
      <c r="C89" s="42">
        <v>3396.0142286993332</v>
      </c>
      <c r="D89" s="42">
        <v>21996.590976814634</v>
      </c>
      <c r="E89" s="42">
        <v>112260.14446984406</v>
      </c>
      <c r="F89" s="42">
        <v>12371.850003223652</v>
      </c>
      <c r="G89" s="47">
        <v>22131.453504733156</v>
      </c>
      <c r="H89" s="42">
        <v>208108.16351382807</v>
      </c>
      <c r="I89" s="42">
        <v>84020.115870161448</v>
      </c>
      <c r="J89" s="42">
        <v>11656.511856413472</v>
      </c>
      <c r="K89" s="42">
        <v>56942.80535489563</v>
      </c>
      <c r="L89" s="42">
        <v>24968.430325959769</v>
      </c>
      <c r="M89" s="42">
        <v>75136.156112367447</v>
      </c>
      <c r="N89" s="42">
        <v>33562.44562420989</v>
      </c>
      <c r="O89" s="42">
        <v>27968.458685154917</v>
      </c>
      <c r="P89" s="42">
        <v>23804.02083539806</v>
      </c>
      <c r="Q89" s="42">
        <v>18697.379259031499</v>
      </c>
      <c r="R89" s="42">
        <v>4297.0868692816848</v>
      </c>
      <c r="S89" s="42">
        <v>361053.41079287376</v>
      </c>
      <c r="T89" s="42">
        <v>569161.57430670189</v>
      </c>
      <c r="U89" s="42">
        <v>51315.198153124722</v>
      </c>
      <c r="V89" s="42">
        <v>7206.0561872150392</v>
      </c>
      <c r="W89" s="42">
        <v>56218.069905536708</v>
      </c>
      <c r="X89" s="31">
        <v>683900.89855257841</v>
      </c>
      <c r="Z89" s="81"/>
    </row>
    <row r="90" spans="1:26" ht="12" customHeight="1" x14ac:dyDescent="0.2">
      <c r="A90" s="40" t="s">
        <v>151</v>
      </c>
      <c r="B90" s="42">
        <v>35519.123474666943</v>
      </c>
      <c r="C90" s="42">
        <v>1977.4664592420916</v>
      </c>
      <c r="D90" s="42">
        <v>21617.961921973427</v>
      </c>
      <c r="E90" s="42">
        <v>111318.80175636694</v>
      </c>
      <c r="F90" s="42">
        <v>12145.167317144351</v>
      </c>
      <c r="G90" s="47">
        <v>19461.76028259642</v>
      </c>
      <c r="H90" s="42">
        <v>202040.28121199016</v>
      </c>
      <c r="I90" s="42">
        <v>84281.074472220818</v>
      </c>
      <c r="J90" s="42">
        <v>12047.975946086224</v>
      </c>
      <c r="K90" s="42">
        <v>55515.657110649903</v>
      </c>
      <c r="L90" s="42">
        <v>24997.760069236312</v>
      </c>
      <c r="M90" s="42">
        <v>75313.990813487035</v>
      </c>
      <c r="N90" s="42">
        <v>33914.989408870591</v>
      </c>
      <c r="O90" s="42">
        <v>27965.521668621815</v>
      </c>
      <c r="P90" s="42">
        <v>22555.722664136898</v>
      </c>
      <c r="Q90" s="42">
        <v>16523.879363026314</v>
      </c>
      <c r="R90" s="42">
        <v>4323.9457064639</v>
      </c>
      <c r="S90" s="42">
        <v>357440.51722279983</v>
      </c>
      <c r="T90" s="42">
        <v>559480.79843478999</v>
      </c>
      <c r="U90" s="42">
        <v>48685.368934503407</v>
      </c>
      <c r="V90" s="42">
        <v>6227.7136346966208</v>
      </c>
      <c r="W90" s="42">
        <v>56967.258718430036</v>
      </c>
      <c r="X90" s="31">
        <v>671361.13972242002</v>
      </c>
      <c r="Z90" s="81"/>
    </row>
    <row r="91" spans="1:26" ht="12" customHeight="1" x14ac:dyDescent="0.2">
      <c r="A91" s="40" t="s">
        <v>152</v>
      </c>
      <c r="B91" s="42">
        <v>38095.456700647133</v>
      </c>
      <c r="C91" s="42">
        <v>1760.7039565831381</v>
      </c>
      <c r="D91" s="42">
        <v>21059.753429491499</v>
      </c>
      <c r="E91" s="42">
        <v>92780.928983844526</v>
      </c>
      <c r="F91" s="42">
        <v>12718.372593103593</v>
      </c>
      <c r="G91" s="47">
        <v>17531.390880378785</v>
      </c>
      <c r="H91" s="42">
        <v>183946.60654404867</v>
      </c>
      <c r="I91" s="42">
        <v>77231.290612445795</v>
      </c>
      <c r="J91" s="42">
        <v>10384.837979719608</v>
      </c>
      <c r="K91" s="42">
        <v>52067.483928747526</v>
      </c>
      <c r="L91" s="42">
        <v>24487.693991206641</v>
      </c>
      <c r="M91" s="42">
        <v>71303.677028551145</v>
      </c>
      <c r="N91" s="42">
        <v>33561.574962206243</v>
      </c>
      <c r="O91" s="42">
        <v>26970.811872959119</v>
      </c>
      <c r="P91" s="42">
        <v>23000.143461786462</v>
      </c>
      <c r="Q91" s="42">
        <v>16956.320834379534</v>
      </c>
      <c r="R91" s="42">
        <v>4464.139581289618</v>
      </c>
      <c r="S91" s="42">
        <v>340427.97425329173</v>
      </c>
      <c r="T91" s="42">
        <v>524374.58079734037</v>
      </c>
      <c r="U91" s="42">
        <v>51077.786127612133</v>
      </c>
      <c r="V91" s="42">
        <v>5402.419825079598</v>
      </c>
      <c r="W91" s="42">
        <v>51534.566784577946</v>
      </c>
      <c r="X91" s="31">
        <v>632389.35353461001</v>
      </c>
      <c r="Z91" s="81"/>
    </row>
    <row r="92" spans="1:26" ht="12" customHeight="1" x14ac:dyDescent="0.2">
      <c r="A92" s="40" t="s">
        <v>153</v>
      </c>
      <c r="B92" s="42">
        <v>92057.26727172239</v>
      </c>
      <c r="C92" s="42">
        <v>1783.7777321941403</v>
      </c>
      <c r="D92" s="42">
        <v>17824.024425121846</v>
      </c>
      <c r="E92" s="42">
        <v>87129.595023551083</v>
      </c>
      <c r="F92" s="42">
        <v>11488.267771794375</v>
      </c>
      <c r="G92" s="47">
        <v>10644.422460916698</v>
      </c>
      <c r="H92" s="42">
        <v>220927.35468530052</v>
      </c>
      <c r="I92" s="42">
        <v>71662.367522498389</v>
      </c>
      <c r="J92" s="42">
        <v>2899.4836905438383</v>
      </c>
      <c r="K92" s="42">
        <v>46188.04476957806</v>
      </c>
      <c r="L92" s="42">
        <v>24527.530212307942</v>
      </c>
      <c r="M92" s="42">
        <v>65014.89813567097</v>
      </c>
      <c r="N92" s="42">
        <v>29414.437974345259</v>
      </c>
      <c r="O92" s="42">
        <v>25253.511231399261</v>
      </c>
      <c r="P92" s="42">
        <v>19489.893493085219</v>
      </c>
      <c r="Q92" s="42">
        <v>5712.1508458048938</v>
      </c>
      <c r="R92" s="42">
        <v>2714.6002473368912</v>
      </c>
      <c r="S92" s="42">
        <v>292876.91812257073</v>
      </c>
      <c r="T92" s="42">
        <v>513804.27280787122</v>
      </c>
      <c r="U92" s="42">
        <v>41642.543690413208</v>
      </c>
      <c r="V92" s="42">
        <v>4993.7924531849603</v>
      </c>
      <c r="W92" s="42">
        <v>48939.380513331926</v>
      </c>
      <c r="X92" s="31">
        <v>609379.98946480127</v>
      </c>
      <c r="Z92" s="81"/>
    </row>
    <row r="93" spans="1:26" ht="12" customHeight="1" x14ac:dyDescent="0.2">
      <c r="A93" s="40" t="s">
        <v>154</v>
      </c>
      <c r="B93" s="42">
        <v>34777.156004661199</v>
      </c>
      <c r="C93" s="42">
        <v>2830.1357129589314</v>
      </c>
      <c r="D93" s="42">
        <v>19191.489568264325</v>
      </c>
      <c r="E93" s="42">
        <v>106644.71506900266</v>
      </c>
      <c r="F93" s="42">
        <v>12687.948638127065</v>
      </c>
      <c r="G93" s="47">
        <v>17339.87613260726</v>
      </c>
      <c r="H93" s="42">
        <v>193471.32112562144</v>
      </c>
      <c r="I93" s="42">
        <v>82536.861560005331</v>
      </c>
      <c r="J93" s="42">
        <v>4485.5957804291684</v>
      </c>
      <c r="K93" s="42">
        <v>44954.096959141614</v>
      </c>
      <c r="L93" s="42">
        <v>25382.346782664401</v>
      </c>
      <c r="M93" s="42">
        <v>70904.789437536456</v>
      </c>
      <c r="N93" s="42">
        <v>30339.430333601485</v>
      </c>
      <c r="O93" s="42">
        <v>26248.977783820716</v>
      </c>
      <c r="P93" s="42">
        <v>21701.342925181452</v>
      </c>
      <c r="Q93" s="42">
        <v>8095.446188555612</v>
      </c>
      <c r="R93" s="42">
        <v>3351.3017461034706</v>
      </c>
      <c r="S93" s="42">
        <v>318000.18949703971</v>
      </c>
      <c r="T93" s="42">
        <v>511471.51062266115</v>
      </c>
      <c r="U93" s="42">
        <v>47869.299777908353</v>
      </c>
      <c r="V93" s="42">
        <v>6115.147769696161</v>
      </c>
      <c r="W93" s="42">
        <v>48736.520233957213</v>
      </c>
      <c r="X93" s="31">
        <v>614192.47840422287</v>
      </c>
      <c r="Z93" s="81"/>
    </row>
    <row r="94" spans="1:26" ht="12" customHeight="1" x14ac:dyDescent="0.2">
      <c r="A94" s="40" t="s">
        <v>155</v>
      </c>
      <c r="B94" s="42">
        <v>35545.176941553284</v>
      </c>
      <c r="C94" s="42">
        <v>1694.1914326795159</v>
      </c>
      <c r="D94" s="42">
        <v>19215.196281852837</v>
      </c>
      <c r="E94" s="42">
        <v>113496.16028179225</v>
      </c>
      <c r="F94" s="42">
        <v>12232.550445847621</v>
      </c>
      <c r="G94" s="47">
        <v>20224.551199089881</v>
      </c>
      <c r="H94" s="42">
        <v>202407.82658281541</v>
      </c>
      <c r="I94" s="42">
        <v>86933.231859010382</v>
      </c>
      <c r="J94" s="42">
        <v>5630.8936208163159</v>
      </c>
      <c r="K94" s="42">
        <v>45235.463351957987</v>
      </c>
      <c r="L94" s="42">
        <v>26026.755195119829</v>
      </c>
      <c r="M94" s="42">
        <v>74253.197062501684</v>
      </c>
      <c r="N94" s="42">
        <v>30991.641523993796</v>
      </c>
      <c r="O94" s="42">
        <v>26791.479984408179</v>
      </c>
      <c r="P94" s="42">
        <v>22136.911883929315</v>
      </c>
      <c r="Q94" s="42">
        <v>13052.073765199222</v>
      </c>
      <c r="R94" s="42">
        <v>3659.1432165130109</v>
      </c>
      <c r="S94" s="42">
        <v>334710.79146344971</v>
      </c>
      <c r="T94" s="42">
        <v>537118.6180462651</v>
      </c>
      <c r="U94" s="42">
        <v>48163.992278660669</v>
      </c>
      <c r="V94" s="42">
        <v>7107.4433369241187</v>
      </c>
      <c r="W94" s="42">
        <v>50013.26953610043</v>
      </c>
      <c r="X94" s="31">
        <v>642403.32319795026</v>
      </c>
      <c r="Z94" s="81"/>
    </row>
    <row r="95" spans="1:26" ht="12" customHeight="1" x14ac:dyDescent="0.2">
      <c r="A95" s="40" t="s">
        <v>156</v>
      </c>
      <c r="B95" s="42">
        <v>39981.083071775014</v>
      </c>
      <c r="C95" s="42">
        <v>2038.6898604173186</v>
      </c>
      <c r="D95" s="42">
        <v>19415.730776488668</v>
      </c>
      <c r="E95" s="42">
        <v>103881.92820228124</v>
      </c>
      <c r="F95" s="42">
        <v>12312.061471548521</v>
      </c>
      <c r="G95" s="47">
        <v>21857.444963444865</v>
      </c>
      <c r="H95" s="42">
        <v>199486.93834595563</v>
      </c>
      <c r="I95" s="42">
        <v>85310.918646247505</v>
      </c>
      <c r="J95" s="42">
        <v>7303.5425947606191</v>
      </c>
      <c r="K95" s="42">
        <v>47593.056298312789</v>
      </c>
      <c r="L95" s="42">
        <v>25367.862601251647</v>
      </c>
      <c r="M95" s="42">
        <v>74152.516530346911</v>
      </c>
      <c r="N95" s="42">
        <v>31881.291072511656</v>
      </c>
      <c r="O95" s="42">
        <v>26517.669093151428</v>
      </c>
      <c r="P95" s="42">
        <v>23493.168636920978</v>
      </c>
      <c r="Q95" s="42">
        <v>15451.535311794658</v>
      </c>
      <c r="R95" s="42">
        <v>3740.624590881474</v>
      </c>
      <c r="S95" s="42">
        <v>340812.18537617964</v>
      </c>
      <c r="T95" s="42">
        <v>540299.12372213521</v>
      </c>
      <c r="U95" s="42">
        <v>54712.614513159206</v>
      </c>
      <c r="V95" s="42">
        <v>6848.2756186311462</v>
      </c>
      <c r="W95" s="42">
        <v>50971.962852396005</v>
      </c>
      <c r="X95" s="31">
        <v>652831.97670632158</v>
      </c>
      <c r="Z95" s="81"/>
    </row>
    <row r="96" spans="1:26" ht="12" customHeight="1" x14ac:dyDescent="0.2">
      <c r="A96" s="40" t="s">
        <v>157</v>
      </c>
      <c r="B96" s="42">
        <v>89025.81417150257</v>
      </c>
      <c r="C96" s="42">
        <v>2298.3073849281704</v>
      </c>
      <c r="D96" s="42">
        <v>21075.269960416445</v>
      </c>
      <c r="E96" s="42">
        <v>115891.52859868681</v>
      </c>
      <c r="F96" s="42">
        <v>12742.415217114478</v>
      </c>
      <c r="G96" s="47">
        <v>19795.339286203391</v>
      </c>
      <c r="H96" s="42">
        <v>260828.67461885183</v>
      </c>
      <c r="I96" s="42">
        <v>91266.585821708984</v>
      </c>
      <c r="J96" s="42">
        <v>6541.8553474451237</v>
      </c>
      <c r="K96" s="42">
        <v>51615.625333502627</v>
      </c>
      <c r="L96" s="42">
        <v>24684.064064267732</v>
      </c>
      <c r="M96" s="42">
        <v>76225.901431539081</v>
      </c>
      <c r="N96" s="42">
        <v>31792.386878687201</v>
      </c>
      <c r="O96" s="42">
        <v>26784.134502778485</v>
      </c>
      <c r="P96" s="42">
        <v>25564.813010154325</v>
      </c>
      <c r="Q96" s="42">
        <v>13195.793201141085</v>
      </c>
      <c r="R96" s="42">
        <v>3433.1672226028008</v>
      </c>
      <c r="S96" s="42">
        <v>351104.32681382744</v>
      </c>
      <c r="T96" s="42">
        <v>611933.00143267924</v>
      </c>
      <c r="U96" s="42">
        <v>51640.812458132074</v>
      </c>
      <c r="V96" s="42">
        <v>7200.4413191851299</v>
      </c>
      <c r="W96" s="42">
        <v>52742.36728067838</v>
      </c>
      <c r="X96" s="31">
        <v>723516.62249067484</v>
      </c>
      <c r="Z96" s="81"/>
    </row>
    <row r="97" spans="1:26" ht="12" customHeight="1" x14ac:dyDescent="0.2">
      <c r="A97" s="40" t="s">
        <v>158</v>
      </c>
      <c r="B97" s="42">
        <v>35008.000169986983</v>
      </c>
      <c r="C97" s="42">
        <v>3747.8039292735202</v>
      </c>
      <c r="D97" s="42">
        <v>21834.617548342376</v>
      </c>
      <c r="E97" s="42">
        <v>120122.34570939989</v>
      </c>
      <c r="F97" s="42">
        <v>13393.073822001945</v>
      </c>
      <c r="G97" s="47">
        <v>21959.164958215148</v>
      </c>
      <c r="H97" s="42">
        <v>216065.00613721987</v>
      </c>
      <c r="I97" s="42">
        <v>91710.523598901113</v>
      </c>
      <c r="J97" s="42">
        <v>7828.7372181346727</v>
      </c>
      <c r="K97" s="42">
        <v>50624.866982754931</v>
      </c>
      <c r="L97" s="42">
        <v>24996.477004226592</v>
      </c>
      <c r="M97" s="42">
        <v>77020.816544906353</v>
      </c>
      <c r="N97" s="42">
        <v>32688.611304021564</v>
      </c>
      <c r="O97" s="42">
        <v>27512.870828684725</v>
      </c>
      <c r="P97" s="42">
        <v>23935.279138712205</v>
      </c>
      <c r="Q97" s="42">
        <v>14552.743674199184</v>
      </c>
      <c r="R97" s="42">
        <v>3845.4938281585096</v>
      </c>
      <c r="S97" s="42">
        <v>354716.42012269987</v>
      </c>
      <c r="T97" s="42">
        <v>570781.42625991965</v>
      </c>
      <c r="U97" s="42">
        <v>53159.443204827316</v>
      </c>
      <c r="V97" s="42">
        <v>7973.3246591852594</v>
      </c>
      <c r="W97" s="42">
        <v>54842.273702742001</v>
      </c>
      <c r="X97" s="31">
        <v>686756.46782667423</v>
      </c>
      <c r="Z97" s="81"/>
    </row>
    <row r="98" spans="1:26" ht="12" customHeight="1" x14ac:dyDescent="0.2">
      <c r="A98" s="40" t="s">
        <v>159</v>
      </c>
      <c r="B98" s="42">
        <v>38809.171445436339</v>
      </c>
      <c r="C98" s="42">
        <v>1522.2361798838169</v>
      </c>
      <c r="D98" s="42">
        <v>22269.179294473084</v>
      </c>
      <c r="E98" s="42">
        <v>123243.24917545205</v>
      </c>
      <c r="F98" s="42">
        <v>12287.14717835436</v>
      </c>
      <c r="G98" s="47">
        <v>21229.084430147992</v>
      </c>
      <c r="H98" s="42">
        <v>219360.06770374763</v>
      </c>
      <c r="I98" s="42">
        <v>93152.971497170118</v>
      </c>
      <c r="J98" s="42">
        <v>8316.2287493084605</v>
      </c>
      <c r="K98" s="42">
        <v>51827.349716650504</v>
      </c>
      <c r="L98" s="42">
        <v>25937.346899044889</v>
      </c>
      <c r="M98" s="42">
        <v>79065.898685362787</v>
      </c>
      <c r="N98" s="42">
        <v>34647.956953367691</v>
      </c>
      <c r="O98" s="42">
        <v>28178.417828926722</v>
      </c>
      <c r="P98" s="42">
        <v>22687.787019608528</v>
      </c>
      <c r="Q98" s="42">
        <v>15060.749447349575</v>
      </c>
      <c r="R98" s="42">
        <v>3769.5164993812</v>
      </c>
      <c r="S98" s="42">
        <v>362644.22329617041</v>
      </c>
      <c r="T98" s="42">
        <v>582004.29099991801</v>
      </c>
      <c r="U98" s="42">
        <v>51836.461151458672</v>
      </c>
      <c r="V98" s="42">
        <v>8244.7935536073601</v>
      </c>
      <c r="W98" s="42">
        <v>54049.123407131032</v>
      </c>
      <c r="X98" s="31">
        <v>696134.66911211505</v>
      </c>
      <c r="Z98" s="81"/>
    </row>
    <row r="99" spans="1:26" ht="12" customHeight="1" x14ac:dyDescent="0.2">
      <c r="A99" s="40" t="s">
        <v>160</v>
      </c>
      <c r="B99" s="42">
        <v>44066.53605464584</v>
      </c>
      <c r="C99" s="42">
        <v>1914.8977061047419</v>
      </c>
      <c r="D99" s="42">
        <v>22167.524683656447</v>
      </c>
      <c r="E99" s="42">
        <v>108360.44715375356</v>
      </c>
      <c r="F99" s="42">
        <v>12952.297827839757</v>
      </c>
      <c r="G99" s="47">
        <v>22448.168837636378</v>
      </c>
      <c r="H99" s="42">
        <v>211909.87226363673</v>
      </c>
      <c r="I99" s="42">
        <v>89524.930502075222</v>
      </c>
      <c r="J99" s="42">
        <v>10472.804385805184</v>
      </c>
      <c r="K99" s="42">
        <v>52452.881905354385</v>
      </c>
      <c r="L99" s="42">
        <v>25768.08581129392</v>
      </c>
      <c r="M99" s="42">
        <v>77742.7404943812</v>
      </c>
      <c r="N99" s="42">
        <v>34857.812227500268</v>
      </c>
      <c r="O99" s="42">
        <v>27684.872742920565</v>
      </c>
      <c r="P99" s="42">
        <v>24038.409486664281</v>
      </c>
      <c r="Q99" s="42">
        <v>16869.030688575094</v>
      </c>
      <c r="R99" s="42">
        <v>4175.8757145537284</v>
      </c>
      <c r="S99" s="42">
        <v>363587.44395912386</v>
      </c>
      <c r="T99" s="42">
        <v>575497.31622276059</v>
      </c>
      <c r="U99" s="42">
        <v>57377.611359796938</v>
      </c>
      <c r="V99" s="42">
        <v>8187.216035969338</v>
      </c>
      <c r="W99" s="42">
        <v>56529.89487987449</v>
      </c>
      <c r="X99" s="31">
        <v>697592.03849840141</v>
      </c>
      <c r="Z99" s="81"/>
    </row>
    <row r="100" spans="1:26" ht="12" customHeight="1" x14ac:dyDescent="0.2">
      <c r="A100" s="40" t="s">
        <v>161</v>
      </c>
      <c r="B100" s="42">
        <v>84333.423625513213</v>
      </c>
      <c r="C100" s="42">
        <v>2794.101285587511</v>
      </c>
      <c r="D100" s="42">
        <v>24018.072556528892</v>
      </c>
      <c r="E100" s="42">
        <v>124637.83078762681</v>
      </c>
      <c r="F100" s="42">
        <v>13379.511229436344</v>
      </c>
      <c r="G100" s="47">
        <v>22003.181601637811</v>
      </c>
      <c r="H100" s="42">
        <v>271166.12108633062</v>
      </c>
      <c r="I100" s="42">
        <v>100219.47760625339</v>
      </c>
      <c r="J100" s="42">
        <v>9288.3967064188109</v>
      </c>
      <c r="K100" s="42">
        <v>57209.443551191442</v>
      </c>
      <c r="L100" s="42">
        <v>25261.676911263323</v>
      </c>
      <c r="M100" s="42">
        <v>81003.210793109727</v>
      </c>
      <c r="N100" s="42">
        <v>34835.434117158642</v>
      </c>
      <c r="O100" s="42">
        <v>28317.700480231</v>
      </c>
      <c r="P100" s="42">
        <v>25822.237893734615</v>
      </c>
      <c r="Q100" s="42">
        <v>14812.513772744611</v>
      </c>
      <c r="R100" s="42">
        <v>3781.6228291495272</v>
      </c>
      <c r="S100" s="42">
        <v>380551.71466125513</v>
      </c>
      <c r="T100" s="42">
        <v>651717.83574758563</v>
      </c>
      <c r="U100" s="42">
        <v>55603.049880268372</v>
      </c>
      <c r="V100" s="42">
        <v>8582.8636317358687</v>
      </c>
      <c r="W100" s="42">
        <v>58334.456455063679</v>
      </c>
      <c r="X100" s="31">
        <v>774238.2057146536</v>
      </c>
      <c r="Z100" s="81"/>
    </row>
    <row r="101" spans="1:26" ht="12" customHeight="1" x14ac:dyDescent="0.2">
      <c r="A101" s="40" t="s">
        <v>162</v>
      </c>
      <c r="B101" s="42">
        <v>34541.375285520953</v>
      </c>
      <c r="C101" s="42">
        <v>3748.0349304545871</v>
      </c>
      <c r="D101" s="42">
        <v>24338.785079296886</v>
      </c>
      <c r="E101" s="42">
        <v>127382.27266667085</v>
      </c>
      <c r="F101" s="42">
        <v>12875.858816485128</v>
      </c>
      <c r="G101" s="47">
        <v>23561.089568602172</v>
      </c>
      <c r="H101" s="42">
        <v>226447.41634703058</v>
      </c>
      <c r="I101" s="42">
        <v>99302.761617492579</v>
      </c>
      <c r="J101" s="42">
        <v>9453.8316379132284</v>
      </c>
      <c r="K101" s="42">
        <v>54489.446342531657</v>
      </c>
      <c r="L101" s="42">
        <v>24991.31481840432</v>
      </c>
      <c r="M101" s="42">
        <v>81341.098694748187</v>
      </c>
      <c r="N101" s="42">
        <v>34962.24982485902</v>
      </c>
      <c r="O101" s="42">
        <v>28758.59040876455</v>
      </c>
      <c r="P101" s="42">
        <v>24141.935282456041</v>
      </c>
      <c r="Q101" s="42">
        <v>15871.989695412103</v>
      </c>
      <c r="R101" s="42">
        <v>4151.4156452017814</v>
      </c>
      <c r="S101" s="42">
        <v>377464.63396778353</v>
      </c>
      <c r="T101" s="42">
        <v>603912.05031481397</v>
      </c>
      <c r="U101" s="42">
        <v>56339.638026159126</v>
      </c>
      <c r="V101" s="42">
        <v>8978.7274710383008</v>
      </c>
      <c r="W101" s="42">
        <v>58703.007947275946</v>
      </c>
      <c r="X101" s="31">
        <v>727933.42375928734</v>
      </c>
      <c r="Z101" s="81"/>
    </row>
    <row r="102" spans="1:26" ht="12" customHeight="1" x14ac:dyDescent="0.2">
      <c r="A102" s="40" t="s">
        <v>163</v>
      </c>
      <c r="B102" s="42">
        <v>33717.898764556652</v>
      </c>
      <c r="C102" s="42">
        <v>1347.3608865244112</v>
      </c>
      <c r="D102" s="42">
        <v>24495.413814447034</v>
      </c>
      <c r="E102" s="42">
        <v>124165.9790511936</v>
      </c>
      <c r="F102" s="42">
        <v>12874.470872795197</v>
      </c>
      <c r="G102" s="47">
        <v>21735.727508529646</v>
      </c>
      <c r="H102" s="42">
        <v>218336.85089804654</v>
      </c>
      <c r="I102" s="42">
        <v>95241.761889006521</v>
      </c>
      <c r="J102" s="42">
        <v>10386.39652480851</v>
      </c>
      <c r="K102" s="42">
        <v>53547.990796793878</v>
      </c>
      <c r="L102" s="42">
        <v>25052.794689517636</v>
      </c>
      <c r="M102" s="42">
        <v>81495.616075191996</v>
      </c>
      <c r="N102" s="42">
        <v>35088.049117436036</v>
      </c>
      <c r="O102" s="42">
        <v>28906.465059396618</v>
      </c>
      <c r="P102" s="42">
        <v>22891.303898030841</v>
      </c>
      <c r="Q102" s="42">
        <v>15836.087436030115</v>
      </c>
      <c r="R102" s="42">
        <v>4133.1303211697787</v>
      </c>
      <c r="S102" s="42">
        <v>372579.59580738196</v>
      </c>
      <c r="T102" s="42">
        <v>590916.44670542853</v>
      </c>
      <c r="U102" s="42">
        <v>52758.290355751633</v>
      </c>
      <c r="V102" s="42">
        <v>7972.221827082034</v>
      </c>
      <c r="W102" s="42">
        <v>53237.723146404314</v>
      </c>
      <c r="X102" s="31">
        <v>704884.68203466653</v>
      </c>
      <c r="Z102" s="81"/>
    </row>
    <row r="103" spans="1:26" ht="12" customHeight="1" x14ac:dyDescent="0.2">
      <c r="A103" s="40" t="s">
        <v>164</v>
      </c>
      <c r="B103" s="42">
        <v>36151.90441454864</v>
      </c>
      <c r="C103" s="42">
        <v>2001.4877634577572</v>
      </c>
      <c r="D103" s="42">
        <v>24573.169392426877</v>
      </c>
      <c r="E103" s="42">
        <v>111647.715993153</v>
      </c>
      <c r="F103" s="42">
        <v>13795.739687202535</v>
      </c>
      <c r="G103" s="47">
        <v>23099.440800779004</v>
      </c>
      <c r="H103" s="42">
        <v>211269.45805156781</v>
      </c>
      <c r="I103" s="42">
        <v>92656.091856483094</v>
      </c>
      <c r="J103" s="42">
        <v>11404.841095410278</v>
      </c>
      <c r="K103" s="42">
        <v>52939.88061990471</v>
      </c>
      <c r="L103" s="42">
        <v>24992.77319697175</v>
      </c>
      <c r="M103" s="42">
        <v>79645.766565214275</v>
      </c>
      <c r="N103" s="42">
        <v>35531.790289779128</v>
      </c>
      <c r="O103" s="42">
        <v>28381.717406121945</v>
      </c>
      <c r="P103" s="42">
        <v>24241.106453432352</v>
      </c>
      <c r="Q103" s="42">
        <v>17568.654669932526</v>
      </c>
      <c r="R103" s="42">
        <v>4486.827555003636</v>
      </c>
      <c r="S103" s="42">
        <v>371849.44970825367</v>
      </c>
      <c r="T103" s="42">
        <v>583118.90775982162</v>
      </c>
      <c r="U103" s="42">
        <v>58741.688414702534</v>
      </c>
      <c r="V103" s="42">
        <v>7374.9967318933759</v>
      </c>
      <c r="W103" s="42">
        <v>55785.503812181509</v>
      </c>
      <c r="X103" s="31">
        <v>705021.09671859909</v>
      </c>
      <c r="Z103" s="81"/>
    </row>
    <row r="104" spans="1:26" ht="12" customHeight="1" x14ac:dyDescent="0.2">
      <c r="A104" s="40" t="s">
        <v>165</v>
      </c>
      <c r="B104" s="42">
        <v>45935.688866976561</v>
      </c>
      <c r="C104" s="42">
        <v>1993.136982785207</v>
      </c>
      <c r="D104" s="42">
        <v>25839.8597620904</v>
      </c>
      <c r="E104" s="42">
        <v>123203.49051292331</v>
      </c>
      <c r="F104" s="42">
        <v>12519.030303417781</v>
      </c>
      <c r="G104" s="47">
        <v>22330.728394049558</v>
      </c>
      <c r="H104" s="42">
        <v>231821.93482224285</v>
      </c>
      <c r="I104" s="42">
        <v>101601.88504144915</v>
      </c>
      <c r="J104" s="42">
        <v>9606.3121933157054</v>
      </c>
      <c r="K104" s="42">
        <v>55229.895367489029</v>
      </c>
      <c r="L104" s="42">
        <v>24016.110532789877</v>
      </c>
      <c r="M104" s="42">
        <v>82245.514491658949</v>
      </c>
      <c r="N104" s="42">
        <v>35590.458800866865</v>
      </c>
      <c r="O104" s="42">
        <v>29047.43433231533</v>
      </c>
      <c r="P104" s="42">
        <v>26209.620223526927</v>
      </c>
      <c r="Q104" s="42">
        <v>15088.412320216994</v>
      </c>
      <c r="R104" s="42">
        <v>3736.0525309394961</v>
      </c>
      <c r="S104" s="42">
        <v>382371.69583456835</v>
      </c>
      <c r="T104" s="42">
        <v>614193.63065681118</v>
      </c>
      <c r="U104" s="42">
        <v>54363.357186332461</v>
      </c>
      <c r="V104" s="42">
        <v>7997.8062379505882</v>
      </c>
      <c r="W104" s="42">
        <v>56795.679955141648</v>
      </c>
      <c r="X104" s="31">
        <v>733350.47403623583</v>
      </c>
      <c r="Z104" s="81"/>
    </row>
    <row r="105" spans="1:26" ht="12" customHeight="1" x14ac:dyDescent="0.2">
      <c r="A105" s="40" t="s">
        <v>166</v>
      </c>
      <c r="B105" s="42">
        <v>32018.250130020089</v>
      </c>
      <c r="C105" s="42">
        <v>3824.4034113863054</v>
      </c>
      <c r="D105" s="42">
        <v>26203.391593602053</v>
      </c>
      <c r="E105" s="42">
        <v>122769.17818747993</v>
      </c>
      <c r="F105" s="42">
        <v>13194.067687987197</v>
      </c>
      <c r="G105" s="47">
        <v>23679.258864229516</v>
      </c>
      <c r="H105" s="42">
        <v>221688.54987470509</v>
      </c>
      <c r="I105" s="42">
        <v>98376.894936243756</v>
      </c>
      <c r="J105" s="42">
        <v>10342.057442349553</v>
      </c>
      <c r="K105" s="42">
        <v>54510.888794863742</v>
      </c>
      <c r="L105" s="42">
        <v>24558.06642409553</v>
      </c>
      <c r="M105" s="42">
        <v>81998.783341740855</v>
      </c>
      <c r="N105" s="42">
        <v>35838.826996498843</v>
      </c>
      <c r="O105" s="42">
        <v>29534.898254473672</v>
      </c>
      <c r="P105" s="42">
        <v>24520.070942062659</v>
      </c>
      <c r="Q105" s="42">
        <v>16132.657457603455</v>
      </c>
      <c r="R105" s="42">
        <v>4071.8634058186776</v>
      </c>
      <c r="S105" s="42">
        <v>379885.00799575076</v>
      </c>
      <c r="T105" s="42">
        <v>601573.5578704559</v>
      </c>
      <c r="U105" s="42">
        <v>55724.209042664195</v>
      </c>
      <c r="V105" s="42">
        <v>9210.2388493793296</v>
      </c>
      <c r="W105" s="42">
        <v>56682.586668807606</v>
      </c>
      <c r="X105" s="31">
        <v>723190.59243130707</v>
      </c>
      <c r="Z105" s="81"/>
    </row>
    <row r="106" spans="1:26" ht="12" customHeight="1" x14ac:dyDescent="0.2">
      <c r="A106" s="40" t="s">
        <v>167</v>
      </c>
      <c r="B106" s="42">
        <v>35821.727032743132</v>
      </c>
      <c r="C106" s="42">
        <v>1353.5265961076716</v>
      </c>
      <c r="D106" s="42">
        <v>26399.15254523257</v>
      </c>
      <c r="E106" s="42">
        <v>116716.28215009747</v>
      </c>
      <c r="F106" s="42">
        <v>12211.337350916365</v>
      </c>
      <c r="G106" s="47">
        <v>21526.474956977025</v>
      </c>
      <c r="H106" s="42">
        <v>214028.50063207422</v>
      </c>
      <c r="I106" s="42">
        <v>91595.833335513889</v>
      </c>
      <c r="J106" s="42">
        <v>11262.430451253864</v>
      </c>
      <c r="K106" s="42">
        <v>53208.455350999269</v>
      </c>
      <c r="L106" s="42">
        <v>23899.200979341163</v>
      </c>
      <c r="M106" s="42">
        <v>82499.095657758546</v>
      </c>
      <c r="N106" s="42">
        <v>36118.617778275839</v>
      </c>
      <c r="O106" s="42">
        <v>29683.410501426017</v>
      </c>
      <c r="P106" s="42">
        <v>23326.100403467877</v>
      </c>
      <c r="Q106" s="42">
        <v>15881.38235846203</v>
      </c>
      <c r="R106" s="42">
        <v>4192.8281036601584</v>
      </c>
      <c r="S106" s="42">
        <v>371667.35492015863</v>
      </c>
      <c r="T106" s="42">
        <v>585695.85555223294</v>
      </c>
      <c r="U106" s="42">
        <v>51468.464839203923</v>
      </c>
      <c r="V106" s="42">
        <v>7599.4488139512096</v>
      </c>
      <c r="W106" s="42">
        <v>51528.485643553002</v>
      </c>
      <c r="X106" s="31">
        <v>696292.25484894111</v>
      </c>
      <c r="Z106" s="81"/>
    </row>
    <row r="107" spans="1:26" ht="12" customHeight="1" x14ac:dyDescent="0.2">
      <c r="A107" s="40" t="s">
        <v>168</v>
      </c>
      <c r="B107" s="42">
        <v>39511.979198316403</v>
      </c>
      <c r="C107" s="42">
        <v>2069.5551221263399</v>
      </c>
      <c r="D107" s="42">
        <v>26607.599396245572</v>
      </c>
      <c r="E107" s="42">
        <v>96336.630909199666</v>
      </c>
      <c r="F107" s="42">
        <v>13467.942617631001</v>
      </c>
      <c r="G107" s="47">
        <v>18512.891922025974</v>
      </c>
      <c r="H107" s="42">
        <v>196506.59916554493</v>
      </c>
      <c r="I107" s="42">
        <v>84181.03400843883</v>
      </c>
      <c r="J107" s="42">
        <v>11186.163459632786</v>
      </c>
      <c r="K107" s="42">
        <v>52621.771199439347</v>
      </c>
      <c r="L107" s="42">
        <v>21617.470556875334</v>
      </c>
      <c r="M107" s="42">
        <v>78352.273498973387</v>
      </c>
      <c r="N107" s="42">
        <v>35736.489251679523</v>
      </c>
      <c r="O107" s="42">
        <v>28871.571510769965</v>
      </c>
      <c r="P107" s="42">
        <v>24553.045433651183</v>
      </c>
      <c r="Q107" s="42">
        <v>17240.099859182508</v>
      </c>
      <c r="R107" s="42">
        <v>4359.8589588617033</v>
      </c>
      <c r="S107" s="42">
        <v>358719.77773750457</v>
      </c>
      <c r="T107" s="42">
        <v>555226.37690304941</v>
      </c>
      <c r="U107" s="42">
        <v>54103.87803414822</v>
      </c>
      <c r="V107" s="42">
        <v>5976.3952425227071</v>
      </c>
      <c r="W107" s="42">
        <v>53366.063684827044</v>
      </c>
      <c r="X107" s="31">
        <v>668672.71386454743</v>
      </c>
      <c r="Z107" s="81"/>
    </row>
    <row r="108" spans="1:26" ht="12" customHeight="1" x14ac:dyDescent="0.2">
      <c r="A108" s="40" t="s">
        <v>169</v>
      </c>
      <c r="B108" s="42">
        <v>83621.401896578725</v>
      </c>
      <c r="C108" s="42">
        <v>2818.8353442046132</v>
      </c>
      <c r="D108" s="42">
        <v>27550.269746651877</v>
      </c>
      <c r="E108" s="42">
        <v>101684.09553241364</v>
      </c>
      <c r="F108" s="42">
        <v>12891.574302038996</v>
      </c>
      <c r="G108" s="47">
        <v>17135.551034018768</v>
      </c>
      <c r="H108" s="42">
        <v>245701.72785590662</v>
      </c>
      <c r="I108" s="42">
        <v>85588.732088282501</v>
      </c>
      <c r="J108" s="42">
        <v>9239.5340159132411</v>
      </c>
      <c r="K108" s="42">
        <v>56143.805715951152</v>
      </c>
      <c r="L108" s="42">
        <v>21665.109559915374</v>
      </c>
      <c r="M108" s="42">
        <v>81121.151139407535</v>
      </c>
      <c r="N108" s="42">
        <v>35288.15364595304</v>
      </c>
      <c r="O108" s="42">
        <v>29341.189488452368</v>
      </c>
      <c r="P108" s="42">
        <v>26216.766605917419</v>
      </c>
      <c r="Q108" s="42">
        <v>14478.130526741719</v>
      </c>
      <c r="R108" s="42">
        <v>3886.0225460073152</v>
      </c>
      <c r="S108" s="42">
        <v>362968.59533254174</v>
      </c>
      <c r="T108" s="42">
        <v>608670.32318844821</v>
      </c>
      <c r="U108" s="42">
        <v>51794.785653560299</v>
      </c>
      <c r="V108" s="42">
        <v>5964.0860600841543</v>
      </c>
      <c r="W108" s="42">
        <v>54331.285204257016</v>
      </c>
      <c r="X108" s="31">
        <v>720760.48010634969</v>
      </c>
      <c r="Z108" s="81"/>
    </row>
    <row r="109" spans="1:26" ht="12" customHeight="1" x14ac:dyDescent="0.2">
      <c r="A109" s="40" t="s">
        <v>170</v>
      </c>
      <c r="B109" s="42">
        <v>36504.850164451273</v>
      </c>
      <c r="C109" s="42">
        <v>3570.4223485716625</v>
      </c>
      <c r="D109" s="42">
        <v>28002.184095489833</v>
      </c>
      <c r="E109" s="42">
        <v>115113.46397357626</v>
      </c>
      <c r="F109" s="42">
        <v>13267.487443506847</v>
      </c>
      <c r="G109" s="47">
        <v>20083.544401662752</v>
      </c>
      <c r="H109" s="42">
        <v>216541.95242725863</v>
      </c>
      <c r="I109" s="42">
        <v>92646.440137033394</v>
      </c>
      <c r="J109" s="42">
        <v>11261.682654332291</v>
      </c>
      <c r="K109" s="42">
        <v>54332.96768634281</v>
      </c>
      <c r="L109" s="42">
        <v>24056.171644957085</v>
      </c>
      <c r="M109" s="42">
        <v>81603.110319968706</v>
      </c>
      <c r="N109" s="42">
        <v>35309.552009803068</v>
      </c>
      <c r="O109" s="42">
        <v>29933.429424541053</v>
      </c>
      <c r="P109" s="42">
        <v>24346.405421021289</v>
      </c>
      <c r="Q109" s="42">
        <v>15445.675072785309</v>
      </c>
      <c r="R109" s="42">
        <v>4077.4475840447353</v>
      </c>
      <c r="S109" s="42">
        <v>373012.88195482979</v>
      </c>
      <c r="T109" s="42">
        <v>589554.83438208851</v>
      </c>
      <c r="U109" s="42">
        <v>53947.094920423042</v>
      </c>
      <c r="V109" s="42">
        <v>7720.7979847159249</v>
      </c>
      <c r="W109" s="42">
        <v>57334.274087655496</v>
      </c>
      <c r="X109" s="31">
        <v>708557.001374883</v>
      </c>
      <c r="Z109" s="81"/>
    </row>
    <row r="110" spans="1:26" ht="12" customHeight="1" x14ac:dyDescent="0.2">
      <c r="A110" s="40" t="s">
        <v>171</v>
      </c>
      <c r="B110" s="42">
        <v>37239.096414538079</v>
      </c>
      <c r="C110" s="42">
        <v>1343.5028245317253</v>
      </c>
      <c r="D110" s="42">
        <v>28496.871766541419</v>
      </c>
      <c r="E110" s="42">
        <v>117500.80480182169</v>
      </c>
      <c r="F110" s="42">
        <v>12088.758870094558</v>
      </c>
      <c r="G110" s="47">
        <v>18851.170592440016</v>
      </c>
      <c r="H110" s="42">
        <v>215520.2052699675</v>
      </c>
      <c r="I110" s="42">
        <v>93854.717470237563</v>
      </c>
      <c r="J110" s="42">
        <v>13304.485183799394</v>
      </c>
      <c r="K110" s="42">
        <v>54296.729836275823</v>
      </c>
      <c r="L110" s="42">
        <v>25917.674209168239</v>
      </c>
      <c r="M110" s="42">
        <v>84156.523135675205</v>
      </c>
      <c r="N110" s="42">
        <v>35364.015898320031</v>
      </c>
      <c r="O110" s="42">
        <v>30233.030022081592</v>
      </c>
      <c r="P110" s="42">
        <v>23083.993766933891</v>
      </c>
      <c r="Q110" s="42">
        <v>15220.103363651577</v>
      </c>
      <c r="R110" s="42">
        <v>4244.7374620103637</v>
      </c>
      <c r="S110" s="42">
        <v>379676.01034815371</v>
      </c>
      <c r="T110" s="42">
        <v>595196.21561812109</v>
      </c>
      <c r="U110" s="42">
        <v>52900.831244669222</v>
      </c>
      <c r="V110" s="42">
        <v>8611.986374713033</v>
      </c>
      <c r="W110" s="42">
        <v>54025.666965315024</v>
      </c>
      <c r="X110" s="31">
        <v>710734.70020281838</v>
      </c>
      <c r="Z110" s="81"/>
    </row>
    <row r="111" spans="1:26" ht="11.25" customHeight="1" x14ac:dyDescent="0.2">
      <c r="A111" s="67"/>
      <c r="B111" s="82"/>
      <c r="C111" s="68"/>
      <c r="D111" s="68"/>
      <c r="E111" s="68"/>
      <c r="F111" s="68"/>
      <c r="G111" s="69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70"/>
      <c r="Z111" s="81"/>
    </row>
    <row r="112" spans="1:26" x14ac:dyDescent="0.2">
      <c r="A112" s="4" t="s">
        <v>126</v>
      </c>
      <c r="B112" s="82"/>
    </row>
    <row r="113" spans="2:22" x14ac:dyDescent="0.2">
      <c r="B113" s="82"/>
    </row>
    <row r="114" spans="2:22" ht="12.75" x14ac:dyDescent="0.2">
      <c r="B114" s="82"/>
      <c r="T114" s="16"/>
      <c r="U114" s="16"/>
    </row>
    <row r="115" spans="2:22" ht="12.75" x14ac:dyDescent="0.2">
      <c r="C115" s="13"/>
      <c r="D115" s="13"/>
      <c r="T115" s="16"/>
      <c r="U115" s="16"/>
    </row>
    <row r="116" spans="2:22" ht="12.75" x14ac:dyDescent="0.2">
      <c r="B116" s="14"/>
      <c r="C116" s="14"/>
      <c r="D116" s="14"/>
      <c r="E116" s="14"/>
      <c r="F116" s="14"/>
      <c r="G116" s="14"/>
      <c r="H116" s="15"/>
      <c r="I116" s="16"/>
      <c r="J116" s="16"/>
      <c r="K116" s="16"/>
      <c r="L116" s="16"/>
      <c r="M116" s="16"/>
      <c r="N116" s="16"/>
      <c r="O116" s="16"/>
      <c r="P116" s="16"/>
      <c r="Q116" s="17"/>
      <c r="R116" s="16"/>
      <c r="S116" s="15"/>
      <c r="T116" s="16"/>
      <c r="U116" s="16"/>
      <c r="V116" s="15"/>
    </row>
    <row r="117" spans="2:22" ht="12.75" x14ac:dyDescent="0.2">
      <c r="B117" s="14"/>
      <c r="C117" s="14"/>
      <c r="D117" s="14"/>
      <c r="E117" s="14"/>
      <c r="F117" s="14"/>
      <c r="G117" s="14"/>
      <c r="H117" s="15"/>
      <c r="I117" s="16"/>
      <c r="J117" s="16"/>
      <c r="K117" s="16"/>
      <c r="L117" s="16"/>
      <c r="M117" s="16"/>
      <c r="N117" s="16"/>
      <c r="O117" s="16"/>
      <c r="P117" s="16"/>
      <c r="Q117" s="17"/>
      <c r="R117" s="16"/>
      <c r="S117" s="15"/>
      <c r="T117" s="16"/>
      <c r="U117" s="16"/>
      <c r="V117" s="15"/>
    </row>
    <row r="118" spans="2:22" ht="12.75" x14ac:dyDescent="0.2">
      <c r="B118" s="14"/>
      <c r="C118" s="14"/>
      <c r="D118" s="14"/>
      <c r="E118" s="14"/>
      <c r="F118" s="14"/>
      <c r="G118" s="14"/>
      <c r="H118" s="15"/>
      <c r="I118" s="16"/>
      <c r="J118" s="16"/>
      <c r="K118" s="16"/>
      <c r="L118" s="16"/>
      <c r="M118" s="16"/>
      <c r="N118" s="16"/>
      <c r="O118" s="16"/>
      <c r="P118" s="16"/>
      <c r="Q118" s="17"/>
      <c r="R118" s="16"/>
      <c r="S118" s="15"/>
      <c r="V118" s="15"/>
    </row>
    <row r="119" spans="2:22" ht="12.75" x14ac:dyDescent="0.2">
      <c r="B119" s="14"/>
      <c r="C119" s="14"/>
      <c r="D119" s="14"/>
      <c r="E119" s="14"/>
      <c r="F119" s="14"/>
      <c r="G119" s="14"/>
      <c r="H119" s="15"/>
      <c r="I119" s="16"/>
      <c r="J119" s="16"/>
      <c r="K119" s="16"/>
      <c r="L119" s="16"/>
      <c r="M119" s="16"/>
      <c r="N119" s="16"/>
      <c r="O119" s="16"/>
      <c r="P119" s="16"/>
      <c r="Q119" s="17"/>
      <c r="R119" s="16"/>
      <c r="S119" s="15"/>
      <c r="V119" s="15"/>
    </row>
  </sheetData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showGridLines="0" workbookViewId="0">
      <pane xSplit="1" ySplit="4" topLeftCell="L55" activePane="bottomRight" state="frozen"/>
      <selection activeCell="X56" sqref="X56"/>
      <selection pane="topRight" activeCell="X56" sqref="X56"/>
      <selection pane="bottomLeft" activeCell="X56" sqref="X56"/>
      <selection pane="bottomRight" activeCell="A86" sqref="A86:X87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4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4" ht="18" customHeight="1" x14ac:dyDescent="0.2">
      <c r="A2" s="49" t="s">
        <v>115</v>
      </c>
      <c r="B2" s="50"/>
      <c r="C2" s="50"/>
      <c r="D2" s="50"/>
      <c r="E2" s="50"/>
      <c r="F2" s="50"/>
      <c r="G2" s="50"/>
      <c r="H2" s="50"/>
      <c r="I2" s="50"/>
      <c r="V2" s="7"/>
    </row>
    <row r="3" spans="1:24" ht="12.75" thickBot="1" x14ac:dyDescent="0.25">
      <c r="A3" s="2"/>
    </row>
    <row r="4" spans="1:24" ht="99" customHeight="1" thickBot="1" x14ac:dyDescent="0.25">
      <c r="A4" s="22" t="s">
        <v>9</v>
      </c>
      <c r="B4" s="23" t="s">
        <v>23</v>
      </c>
      <c r="C4" s="23" t="s">
        <v>22</v>
      </c>
      <c r="D4" s="23" t="s">
        <v>21</v>
      </c>
      <c r="E4" s="23" t="s">
        <v>20</v>
      </c>
      <c r="F4" s="23" t="s">
        <v>19</v>
      </c>
      <c r="G4" s="24" t="s">
        <v>18</v>
      </c>
      <c r="H4" s="23" t="s">
        <v>0</v>
      </c>
      <c r="I4" s="23" t="s">
        <v>15</v>
      </c>
      <c r="J4" s="23" t="s">
        <v>16</v>
      </c>
      <c r="K4" s="23" t="s">
        <v>17</v>
      </c>
      <c r="L4" s="23" t="s">
        <v>14</v>
      </c>
      <c r="M4" s="23" t="s">
        <v>13</v>
      </c>
      <c r="N4" s="23" t="s">
        <v>120</v>
      </c>
      <c r="O4" s="23" t="s">
        <v>121</v>
      </c>
      <c r="P4" s="23" t="s">
        <v>122</v>
      </c>
      <c r="Q4" s="23" t="s">
        <v>123</v>
      </c>
      <c r="R4" s="23" t="s">
        <v>124</v>
      </c>
      <c r="S4" s="23" t="s">
        <v>1</v>
      </c>
      <c r="T4" s="23" t="s">
        <v>118</v>
      </c>
      <c r="U4" s="23" t="s">
        <v>4</v>
      </c>
      <c r="V4" s="23" t="s">
        <v>125</v>
      </c>
      <c r="W4" s="25" t="s">
        <v>119</v>
      </c>
      <c r="X4" s="25" t="s">
        <v>10</v>
      </c>
    </row>
    <row r="5" spans="1:24" ht="12.75" customHeight="1" x14ac:dyDescent="0.2">
      <c r="A5" s="51" t="s">
        <v>74</v>
      </c>
      <c r="B5" s="55">
        <f>+('PBI $=2004'!B28/'PBI $=2004'!B27-1)*100</f>
        <v>108.66791506649318</v>
      </c>
      <c r="C5" s="55">
        <f>+('PBI $=2004'!C28/'PBI $=2004'!C27-1)*100</f>
        <v>59.538002980625926</v>
      </c>
      <c r="D5" s="55">
        <f>+('PBI $=2004'!D28/'PBI $=2004'!D27-1)*100</f>
        <v>1.7230615557497719</v>
      </c>
      <c r="E5" s="55">
        <f>+('PBI $=2004'!E28/'PBI $=2004'!E27-1)*100</f>
        <v>6.075328521191925</v>
      </c>
      <c r="F5" s="55">
        <f>+('PBI $=2004'!F28/'PBI $=2004'!F27-1)*100</f>
        <v>1.6273393002441017</v>
      </c>
      <c r="G5" s="56">
        <f>+('PBI $=2004'!G28/'PBI $=2004'!G27-1)*100</f>
        <v>-1.6620498614958401</v>
      </c>
      <c r="H5" s="55">
        <f>+('PBI $=2004'!H28/'PBI $=2004'!H27-1)*100</f>
        <v>24.349093439053803</v>
      </c>
      <c r="I5" s="55">
        <f>+('PBI $=2004'!I28/'PBI $=2004'!I27-1)*100</f>
        <v>3.9767779390420976</v>
      </c>
      <c r="J5" s="55">
        <f>+('PBI $=2004'!J28/'PBI $=2004'!J27-1)*100</f>
        <v>-12.190739460953692</v>
      </c>
      <c r="K5" s="55">
        <f>+('PBI $=2004'!K28/'PBI $=2004'!K27-1)*100</f>
        <v>8.3004654798706667</v>
      </c>
      <c r="L5" s="55">
        <f>+('PBI $=2004'!L28/'PBI $=2004'!L27-1)*100</f>
        <v>-3.0307067208419358</v>
      </c>
      <c r="M5" s="55">
        <f>+('PBI $=2004'!M28/'PBI $=2004'!M27-1)*100</f>
        <v>4.9117938553022711</v>
      </c>
      <c r="N5" s="55">
        <f>+('PBI $=2004'!N28/'PBI $=2004'!N27-1)*100</f>
        <v>1.7749513549428109</v>
      </c>
      <c r="O5" s="55">
        <f>+('PBI $=2004'!O28/'PBI $=2004'!O27-1)*100</f>
        <v>3.8095238095238182</v>
      </c>
      <c r="P5" s="55">
        <f>+('PBI $=2004'!P28/'PBI $=2004'!P27-1)*100</f>
        <v>9.4250100522718085</v>
      </c>
      <c r="Q5" s="55">
        <f>+('PBI $=2004'!Q28/'PBI $=2004'!Q27-1)*100</f>
        <v>2.0346137610806281</v>
      </c>
      <c r="R5" s="55">
        <f>+('PBI $=2004'!R28/'PBI $=2004'!R27-1)*100</f>
        <v>4.8989379924631704</v>
      </c>
      <c r="S5" s="55">
        <f>+('PBI $=2004'!S28/'PBI $=2004'!S27-1)*100</f>
        <v>3.7307304358692894</v>
      </c>
      <c r="T5" s="55">
        <f>+('PBI $=2004'!T28/'PBI $=2004'!T27-1)*100</f>
        <v>12.527540578371333</v>
      </c>
      <c r="U5" s="55">
        <f>+('PBI $=2004'!U28/'PBI $=2004'!U27-1)*100</f>
        <v>7.1460550332334671</v>
      </c>
      <c r="V5" s="76">
        <f>+('PBI $=2004'!V28/'PBI $=2004'!V27-1)*100</f>
        <v>16.931021763187015</v>
      </c>
      <c r="W5" s="55">
        <f>+('PBI $=2004'!W28/'PBI $=2004'!W27-1)*100</f>
        <v>6.7027884234174717</v>
      </c>
      <c r="X5" s="57">
        <f>+('PBI $=2004'!X28/'PBI $=2004'!X27-1)*100</f>
        <v>11.735586019041255</v>
      </c>
    </row>
    <row r="6" spans="1:24" ht="12.75" customHeight="1" x14ac:dyDescent="0.2">
      <c r="A6" s="51" t="s">
        <v>75</v>
      </c>
      <c r="B6" s="55">
        <f>+('PBI $=2004'!B29/'PBI $=2004'!B28-1)*100</f>
        <v>-56.264354703779752</v>
      </c>
      <c r="C6" s="55">
        <f>+('PBI $=2004'!C29/'PBI $=2004'!C28-1)*100</f>
        <v>-45.025688930406346</v>
      </c>
      <c r="D6" s="55">
        <f>+('PBI $=2004'!D29/'PBI $=2004'!D28-1)*100</f>
        <v>0.72419295446175536</v>
      </c>
      <c r="E6" s="55">
        <f>+('PBI $=2004'!E29/'PBI $=2004'!E28-1)*100</f>
        <v>2.2126499454743653</v>
      </c>
      <c r="F6" s="55">
        <f>+('PBI $=2004'!F29/'PBI $=2004'!F28-1)*100</f>
        <v>1.8757863433604083</v>
      </c>
      <c r="G6" s="56">
        <f>+('PBI $=2004'!G29/'PBI $=2004'!G28-1)*100</f>
        <v>5.0498110614908942</v>
      </c>
      <c r="H6" s="55">
        <f>+('PBI $=2004'!H29/'PBI $=2004'!H28-1)*100</f>
        <v>-16.809758544514441</v>
      </c>
      <c r="I6" s="55">
        <f>+('PBI $=2004'!I29/'PBI $=2004'!I28-1)*100</f>
        <v>-1.2989785528951914</v>
      </c>
      <c r="J6" s="55">
        <f>+('PBI $=2004'!J29/'PBI $=2004'!J28-1)*100</f>
        <v>8.1851093971352142</v>
      </c>
      <c r="K6" s="55">
        <f>+('PBI $=2004'!K29/'PBI $=2004'!K28-1)*100</f>
        <v>-2.9298861511204422</v>
      </c>
      <c r="L6" s="55">
        <f>+('PBI $=2004'!L29/'PBI $=2004'!L28-1)*100</f>
        <v>3.9291111416403401</v>
      </c>
      <c r="M6" s="55">
        <f>+('PBI $=2004'!M29/'PBI $=2004'!M28-1)*100</f>
        <v>2.1141928657799181</v>
      </c>
      <c r="N6" s="55">
        <f>+('PBI $=2004'!N29/'PBI $=2004'!N28-1)*100</f>
        <v>1.4455584052226689</v>
      </c>
      <c r="O6" s="55">
        <f>+('PBI $=2004'!O29/'PBI $=2004'!O28-1)*100</f>
        <v>1.552575864502459</v>
      </c>
      <c r="P6" s="55">
        <f>+('PBI $=2004'!P29/'PBI $=2004'!P28-1)*100</f>
        <v>0.58793268170793667</v>
      </c>
      <c r="Q6" s="55">
        <f>+('PBI $=2004'!Q29/'PBI $=2004'!Q28-1)*100</f>
        <v>4.4679794803905271</v>
      </c>
      <c r="R6" s="55">
        <f>+('PBI $=2004'!R29/'PBI $=2004'!R28-1)*100</f>
        <v>-1.04506858262573</v>
      </c>
      <c r="S6" s="55">
        <f>+('PBI $=2004'!S29/'PBI $=2004'!S28-1)*100</f>
        <v>0.72585051867979367</v>
      </c>
      <c r="T6" s="55">
        <f>+('PBI $=2004'!T29/'PBI $=2004'!T28-1)*100</f>
        <v>-7.5416777526873702</v>
      </c>
      <c r="U6" s="55">
        <f>+('PBI $=2004'!U29/'PBI $=2004'!U28-1)*100</f>
        <v>7.450501414245303</v>
      </c>
      <c r="V6" s="76">
        <f>+('PBI $=2004'!V29/'PBI $=2004'!V28-1)*100</f>
        <v>9.4006309148265021</v>
      </c>
      <c r="W6" s="55">
        <f>+('PBI $=2004'!W29/'PBI $=2004'!W28-1)*100</f>
        <v>-6.6780609843699708</v>
      </c>
      <c r="X6" s="57">
        <f>+('PBI $=2004'!X29/'PBI $=2004'!X28-1)*100</f>
        <v>-6.4627252155926573</v>
      </c>
    </row>
    <row r="7" spans="1:24" ht="12.75" customHeight="1" x14ac:dyDescent="0.2">
      <c r="A7" s="51" t="s">
        <v>76</v>
      </c>
      <c r="B7" s="55">
        <f>+('PBI $=2004'!B30/'PBI $=2004'!B29-1)*100</f>
        <v>6.0548097655978239</v>
      </c>
      <c r="C7" s="55">
        <f>+('PBI $=2004'!C30/'PBI $=2004'!C29-1)*100</f>
        <v>-5.6924384027187802</v>
      </c>
      <c r="D7" s="55">
        <f>+('PBI $=2004'!D30/'PBI $=2004'!D29-1)*100</f>
        <v>-1.6979445933869575</v>
      </c>
      <c r="E7" s="55">
        <f>+('PBI $=2004'!E30/'PBI $=2004'!E29-1)*100</f>
        <v>1.9833776099179579</v>
      </c>
      <c r="F7" s="55">
        <f>+('PBI $=2004'!F30/'PBI $=2004'!F29-1)*100</f>
        <v>-3.9294936566745209</v>
      </c>
      <c r="G7" s="56">
        <f>+('PBI $=2004'!G30/'PBI $=2004'!G29-1)*100</f>
        <v>-2.079790712884233</v>
      </c>
      <c r="H7" s="55">
        <f>+('PBI $=2004'!H30/'PBI $=2004'!H29-1)*100</f>
        <v>1.4187563414987725</v>
      </c>
      <c r="I7" s="55">
        <f>+('PBI $=2004'!I30/'PBI $=2004'!I29-1)*100</f>
        <v>0.78698234697103242</v>
      </c>
      <c r="J7" s="55">
        <f>+('PBI $=2004'!J30/'PBI $=2004'!J29-1)*100</f>
        <v>5.9653717445074861</v>
      </c>
      <c r="K7" s="55">
        <f>+('PBI $=2004'!K30/'PBI $=2004'!K29-1)*100</f>
        <v>4.6170486040694847</v>
      </c>
      <c r="L7" s="55">
        <f>+('PBI $=2004'!L30/'PBI $=2004'!L29-1)*100</f>
        <v>3.2121612690019896</v>
      </c>
      <c r="M7" s="55">
        <f>+('PBI $=2004'!M30/'PBI $=2004'!M29-1)*100</f>
        <v>1.6004588598812042</v>
      </c>
      <c r="N7" s="55">
        <f>+('PBI $=2004'!N30/'PBI $=2004'!N29-1)*100</f>
        <v>1.4387497127097193</v>
      </c>
      <c r="O7" s="55">
        <f>+('PBI $=2004'!O30/'PBI $=2004'!O29-1)*100</f>
        <v>1.7952281677090509</v>
      </c>
      <c r="P7" s="55">
        <f>+('PBI $=2004'!P30/'PBI $=2004'!P29-1)*100</f>
        <v>-4.4640900124205407</v>
      </c>
      <c r="Q7" s="55">
        <f>+('PBI $=2004'!Q30/'PBI $=2004'!Q29-1)*100</f>
        <v>-1.3385078409630879</v>
      </c>
      <c r="R7" s="55">
        <f>+('PBI $=2004'!R30/'PBI $=2004'!R29-1)*100</f>
        <v>4.2904290429042868</v>
      </c>
      <c r="S7" s="55">
        <f>+('PBI $=2004'!S30/'PBI $=2004'!S29-1)*100</f>
        <v>1.5275262276595036</v>
      </c>
      <c r="T7" s="55">
        <f>+('PBI $=2004'!T30/'PBI $=2004'!T29-1)*100</f>
        <v>1.4811389668428543</v>
      </c>
      <c r="U7" s="55">
        <f>+('PBI $=2004'!U30/'PBI $=2004'!U29-1)*100</f>
        <v>-9.2760993119952122</v>
      </c>
      <c r="V7" s="76">
        <f>+('PBI $=2004'!V30/'PBI $=2004'!V29-1)*100</f>
        <v>5.3344867358708248</v>
      </c>
      <c r="W7" s="55">
        <f>+('PBI $=2004'!W30/'PBI $=2004'!W29-1)*100</f>
        <v>0.75912408759124528</v>
      </c>
      <c r="X7" s="57">
        <f>+('PBI $=2004'!X30/'PBI $=2004'!X29-1)*100</f>
        <v>0.7049747273210949</v>
      </c>
    </row>
    <row r="8" spans="1:24" ht="12.75" customHeight="1" x14ac:dyDescent="0.2">
      <c r="A8" s="51" t="s">
        <v>77</v>
      </c>
      <c r="B8" s="55">
        <f>+('PBI $=2004'!B31/'PBI $=2004'!B30-1)*100</f>
        <v>16.953598950647653</v>
      </c>
      <c r="C8" s="55">
        <f>+('PBI $=2004'!C31/'PBI $=2004'!C30-1)*100</f>
        <v>17.567567567567565</v>
      </c>
      <c r="D8" s="55">
        <f>+('PBI $=2004'!D31/'PBI $=2004'!D30-1)*100</f>
        <v>-0.83471074380164767</v>
      </c>
      <c r="E8" s="55">
        <f>+('PBI $=2004'!E31/'PBI $=2004'!E30-1)*100</f>
        <v>-4.0297945348788495</v>
      </c>
      <c r="F8" s="55">
        <f>+('PBI $=2004'!F31/'PBI $=2004'!F30-1)*100</f>
        <v>7.1754119434381147</v>
      </c>
      <c r="G8" s="56">
        <f>+('PBI $=2004'!G31/'PBI $=2004'!G30-1)*100</f>
        <v>9.0301896874165131</v>
      </c>
      <c r="H8" s="55">
        <f>+('PBI $=2004'!H31/'PBI $=2004'!H30-1)*100</f>
        <v>1.8745497993391425</v>
      </c>
      <c r="I8" s="55">
        <f>+('PBI $=2004'!I31/'PBI $=2004'!I30-1)*100</f>
        <v>4.9574088748018941</v>
      </c>
      <c r="J8" s="55">
        <f>+('PBI $=2004'!J31/'PBI $=2004'!J30-1)*100</f>
        <v>8.5541672387752232</v>
      </c>
      <c r="K8" s="55">
        <f>+('PBI $=2004'!K31/'PBI $=2004'!K30-1)*100</f>
        <v>2.8075730162832713</v>
      </c>
      <c r="L8" s="55">
        <f>+('PBI $=2004'!L31/'PBI $=2004'!L30-1)*100</f>
        <v>0.86449795081966485</v>
      </c>
      <c r="M8" s="55">
        <f>+('PBI $=2004'!M31/'PBI $=2004'!M30-1)*100</f>
        <v>-4.1539189976689928</v>
      </c>
      <c r="N8" s="55">
        <f>+('PBI $=2004'!N31/'PBI $=2004'!N30-1)*100</f>
        <v>0.71143737538517104</v>
      </c>
      <c r="O8" s="55">
        <f>+('PBI $=2004'!O31/'PBI $=2004'!O30-1)*100</f>
        <v>-0.563204005006257</v>
      </c>
      <c r="P8" s="55">
        <f>+('PBI $=2004'!P31/'PBI $=2004'!P30-1)*100</f>
        <v>5.7356989905169797</v>
      </c>
      <c r="Q8" s="55">
        <f>+('PBI $=2004'!Q31/'PBI $=2004'!Q30-1)*100</f>
        <v>3.885365657863038</v>
      </c>
      <c r="R8" s="55">
        <f>+('PBI $=2004'!R31/'PBI $=2004'!R30-1)*100</f>
        <v>3.8607594936708844</v>
      </c>
      <c r="S8" s="55">
        <f>+('PBI $=2004'!S31/'PBI $=2004'!S30-1)*100</f>
        <v>1.5819589363850639</v>
      </c>
      <c r="T8" s="55">
        <f>+('PBI $=2004'!T31/'PBI $=2004'!T30-1)*100</f>
        <v>1.7062488942101384</v>
      </c>
      <c r="U8" s="55">
        <f>+('PBI $=2004'!U31/'PBI $=2004'!U30-1)*100</f>
        <v>5.0117049688417126</v>
      </c>
      <c r="V8" s="76">
        <f>+('PBI $=2004'!V31/'PBI $=2004'!V30-1)*100</f>
        <v>-8.9515466739666039</v>
      </c>
      <c r="W8" s="55">
        <f>+('PBI $=2004'!W31/'PBI $=2004'!W30-1)*100</f>
        <v>2.175917388899129</v>
      </c>
      <c r="X8" s="57">
        <f>+('PBI $=2004'!X31/'PBI $=2004'!X30-1)*100</f>
        <v>1.8695928543125184</v>
      </c>
    </row>
    <row r="9" spans="1:24" ht="12.75" customHeight="1" x14ac:dyDescent="0.2">
      <c r="A9" s="51" t="s">
        <v>78</v>
      </c>
      <c r="B9" s="55">
        <f>+('PBI $=2004'!B32/'PBI $=2004'!B31-1)*100</f>
        <v>156.45310528529373</v>
      </c>
      <c r="C9" s="55">
        <f>+('PBI $=2004'!C32/'PBI $=2004'!C31-1)*100</f>
        <v>57.241379310344833</v>
      </c>
      <c r="D9" s="55">
        <f>+('PBI $=2004'!D32/'PBI $=2004'!D31-1)*100</f>
        <v>2.3376948079006477</v>
      </c>
      <c r="E9" s="55">
        <f>+('PBI $=2004'!E32/'PBI $=2004'!E31-1)*100</f>
        <v>8.4710473532746189</v>
      </c>
      <c r="F9" s="55">
        <f>+('PBI $=2004'!F32/'PBI $=2004'!F31-1)*100</f>
        <v>0.42525351651945265</v>
      </c>
      <c r="G9" s="56">
        <f>+('PBI $=2004'!G32/'PBI $=2004'!G31-1)*100</f>
        <v>0.99240382259249138</v>
      </c>
      <c r="H9" s="55">
        <f>+('PBI $=2004'!H32/'PBI $=2004'!H31-1)*100</f>
        <v>36.518874753789255</v>
      </c>
      <c r="I9" s="55">
        <f>+('PBI $=2004'!I32/'PBI $=2004'!I31-1)*100</f>
        <v>7.1941993425502115</v>
      </c>
      <c r="J9" s="55">
        <f>+('PBI $=2004'!J32/'PBI $=2004'!J31-1)*100</f>
        <v>-11.522894004553507</v>
      </c>
      <c r="K9" s="55">
        <f>+('PBI $=2004'!K32/'PBI $=2004'!K31-1)*100</f>
        <v>11.740674397410512</v>
      </c>
      <c r="L9" s="55">
        <f>+('PBI $=2004'!L32/'PBI $=2004'!L31-1)*100</f>
        <v>4.30448860389816</v>
      </c>
      <c r="M9" s="55">
        <f>+('PBI $=2004'!M32/'PBI $=2004'!M31-1)*100</f>
        <v>6.5740723147954538</v>
      </c>
      <c r="N9" s="55">
        <f>+('PBI $=2004'!N32/'PBI $=2004'!N31-1)*100</f>
        <v>1.6422947131608634</v>
      </c>
      <c r="O9" s="55">
        <f>+('PBI $=2004'!O32/'PBI $=2004'!O31-1)*100</f>
        <v>3.1123061960066423</v>
      </c>
      <c r="P9" s="55">
        <f>+('PBI $=2004'!P32/'PBI $=2004'!P31-1)*100</f>
        <v>7.9343266309851002</v>
      </c>
      <c r="Q9" s="55">
        <f>+('PBI $=2004'!Q32/'PBI $=2004'!Q31-1)*100</f>
        <v>2.3259408082837441</v>
      </c>
      <c r="R9" s="55">
        <f>+('PBI $=2004'!R32/'PBI $=2004'!R31-1)*100</f>
        <v>-0.94454600853138837</v>
      </c>
      <c r="S9" s="55">
        <f>+('PBI $=2004'!S32/'PBI $=2004'!S31-1)*100</f>
        <v>5.7223326706428157</v>
      </c>
      <c r="T9" s="55">
        <f>+('PBI $=2004'!T32/'PBI $=2004'!T31-1)*100</f>
        <v>18.800117243072044</v>
      </c>
      <c r="U9" s="55">
        <f>+('PBI $=2004'!U32/'PBI $=2004'!U31-1)*100</f>
        <v>11.26565983233383</v>
      </c>
      <c r="V9" s="76">
        <f>+('PBI $=2004'!V32/'PBI $=2004'!V31-1)*100</f>
        <v>18.039687312086585</v>
      </c>
      <c r="W9" s="55">
        <f>+('PBI $=2004'!W32/'PBI $=2004'!W31-1)*100</f>
        <v>12.849666125248159</v>
      </c>
      <c r="X9" s="57">
        <f>+('PBI $=2004'!X32/'PBI $=2004'!X31-1)*100</f>
        <v>17.841261094442284</v>
      </c>
    </row>
    <row r="10" spans="1:24" ht="12.75" customHeight="1" x14ac:dyDescent="0.2">
      <c r="A10" s="51" t="s">
        <v>79</v>
      </c>
      <c r="B10" s="55">
        <f>+('PBI $=2004'!B33/'PBI $=2004'!B32-1)*100</f>
        <v>-68.394122277617427</v>
      </c>
      <c r="C10" s="55">
        <f>+('PBI $=2004'!C33/'PBI $=2004'!C32-1)*100</f>
        <v>-59.649122807017548</v>
      </c>
      <c r="D10" s="55">
        <f>+('PBI $=2004'!D33/'PBI $=2004'!D32-1)*100</f>
        <v>0.66777963272119933</v>
      </c>
      <c r="E10" s="55">
        <f>+('PBI $=2004'!E33/'PBI $=2004'!E32-1)*100</f>
        <v>0.64417578662807617</v>
      </c>
      <c r="F10" s="55">
        <f>+('PBI $=2004'!F33/'PBI $=2004'!F32-1)*100</f>
        <v>4.0825190010857826</v>
      </c>
      <c r="G10" s="56">
        <f>+('PBI $=2004'!G33/'PBI $=2004'!G32-1)*100</f>
        <v>2.614339439524449</v>
      </c>
      <c r="H10" s="55">
        <f>+('PBI $=2004'!H33/'PBI $=2004'!H32-1)*100</f>
        <v>-25.554715181808461</v>
      </c>
      <c r="I10" s="55">
        <f>+('PBI $=2004'!I33/'PBI $=2004'!I32-1)*100</f>
        <v>-2.1847901046175511</v>
      </c>
      <c r="J10" s="55">
        <f>+('PBI $=2004'!J33/'PBI $=2004'!J32-1)*100</f>
        <v>14.410293066476054</v>
      </c>
      <c r="K10" s="55">
        <f>+('PBI $=2004'!K33/'PBI $=2004'!K32-1)*100</f>
        <v>-3.2567426948280187</v>
      </c>
      <c r="L10" s="55">
        <f>+('PBI $=2004'!L33/'PBI $=2004'!L32-1)*100</f>
        <v>1.9660356686347358</v>
      </c>
      <c r="M10" s="55">
        <f>+('PBI $=2004'!M33/'PBI $=2004'!M32-1)*100</f>
        <v>1.4779554652261551</v>
      </c>
      <c r="N10" s="55">
        <f>+('PBI $=2004'!N33/'PBI $=2004'!N32-1)*100</f>
        <v>0.86321381142098197</v>
      </c>
      <c r="O10" s="55">
        <f>+('PBI $=2004'!O33/'PBI $=2004'!O32-1)*100</f>
        <v>1.2317594185207836</v>
      </c>
      <c r="P10" s="55">
        <f>+('PBI $=2004'!P33/'PBI $=2004'!P32-1)*100</f>
        <v>0.66340548147154621</v>
      </c>
      <c r="Q10" s="55">
        <f>+('PBI $=2004'!Q33/'PBI $=2004'!Q32-1)*100</f>
        <v>6.4718320495393389</v>
      </c>
      <c r="R10" s="55">
        <f>+('PBI $=2004'!R33/'PBI $=2004'!R32-1)*100</f>
        <v>0.79975392187019434</v>
      </c>
      <c r="S10" s="55">
        <f>+('PBI $=2004'!S33/'PBI $=2004'!S32-1)*100</f>
        <v>0.35728836932333863</v>
      </c>
      <c r="T10" s="55">
        <f>+('PBI $=2004'!T33/'PBI $=2004'!T32-1)*100</f>
        <v>-12.287426735187568</v>
      </c>
      <c r="U10" s="55">
        <f>+('PBI $=2004'!U33/'PBI $=2004'!U32-1)*100</f>
        <v>-3.3862911646019733</v>
      </c>
      <c r="V10" s="76">
        <f>+('PBI $=2004'!V33/'PBI $=2004'!V32-1)*100</f>
        <v>5.2725420275089085</v>
      </c>
      <c r="W10" s="55">
        <f>+('PBI $=2004'!W33/'PBI $=2004'!W32-1)*100</f>
        <v>-10.783395398780016</v>
      </c>
      <c r="X10" s="57">
        <f>+('PBI $=2004'!X33/'PBI $=2004'!X32-1)*100</f>
        <v>-11.513440656869555</v>
      </c>
    </row>
    <row r="11" spans="1:24" ht="12.75" customHeight="1" x14ac:dyDescent="0.2">
      <c r="A11" s="51" t="s">
        <v>80</v>
      </c>
      <c r="B11" s="55">
        <f>+('PBI $=2004'!B34/'PBI $=2004'!B33-1)*100</f>
        <v>8.6066140860661342</v>
      </c>
      <c r="C11" s="55">
        <f>+('PBI $=2004'!C34/'PBI $=2004'!C33-1)*100</f>
        <v>37.801932367149746</v>
      </c>
      <c r="D11" s="55">
        <f>+('PBI $=2004'!D34/'PBI $=2004'!D33-1)*100</f>
        <v>-4.1176232657848981</v>
      </c>
      <c r="E11" s="55">
        <f>+('PBI $=2004'!E34/'PBI $=2004'!E33-1)*100</f>
        <v>3.1982665654830766</v>
      </c>
      <c r="F11" s="55">
        <f>+('PBI $=2004'!F34/'PBI $=2004'!F33-1)*100</f>
        <v>-6.4156060922178177</v>
      </c>
      <c r="G11" s="56">
        <f>+('PBI $=2004'!G34/'PBI $=2004'!G33-1)*100</f>
        <v>2.4176863510078528</v>
      </c>
      <c r="H11" s="55">
        <f>+('PBI $=2004'!H34/'PBI $=2004'!H33-1)*100</f>
        <v>2.6403988758151087</v>
      </c>
      <c r="I11" s="55">
        <f>+('PBI $=2004'!I34/'PBI $=2004'!I33-1)*100</f>
        <v>0.14100564022561102</v>
      </c>
      <c r="J11" s="55">
        <f>+('PBI $=2004'!J34/'PBI $=2004'!J33-1)*100</f>
        <v>2.4615769086592465</v>
      </c>
      <c r="K11" s="55">
        <f>+('PBI $=2004'!K34/'PBI $=2004'!K33-1)*100</f>
        <v>2.3111136951655675</v>
      </c>
      <c r="L11" s="55">
        <f>+('PBI $=2004'!L34/'PBI $=2004'!L33-1)*100</f>
        <v>3.3846704871060229</v>
      </c>
      <c r="M11" s="55">
        <f>+('PBI $=2004'!M34/'PBI $=2004'!M33-1)*100</f>
        <v>3.2466619817287379</v>
      </c>
      <c r="N11" s="55">
        <f>+('PBI $=2004'!N34/'PBI $=2004'!N33-1)*100</f>
        <v>2.3919245117401733</v>
      </c>
      <c r="O11" s="55">
        <f>+('PBI $=2004'!O34/'PBI $=2004'!O33-1)*100</f>
        <v>2.3622910386407181</v>
      </c>
      <c r="P11" s="55">
        <f>+('PBI $=2004'!P34/'PBI $=2004'!P33-1)*100</f>
        <v>-4.8595393422979587</v>
      </c>
      <c r="Q11" s="55">
        <f>+('PBI $=2004'!Q34/'PBI $=2004'!Q33-1)*100</f>
        <v>-1.0780906447265814</v>
      </c>
      <c r="R11" s="55">
        <f>+('PBI $=2004'!R34/'PBI $=2004'!R33-1)*100</f>
        <v>3.2956972841013066</v>
      </c>
      <c r="S11" s="55">
        <f>+('PBI $=2004'!S34/'PBI $=2004'!S33-1)*100</f>
        <v>1.4455357421691906</v>
      </c>
      <c r="T11" s="55">
        <f>+('PBI $=2004'!T34/'PBI $=2004'!T33-1)*100</f>
        <v>1.9401889420207263</v>
      </c>
      <c r="U11" s="55">
        <f>+('PBI $=2004'!U34/'PBI $=2004'!U33-1)*100</f>
        <v>-3.6130502088383865</v>
      </c>
      <c r="V11" s="76">
        <f>+('PBI $=2004'!V34/'PBI $=2004'!V33-1)*100</f>
        <v>2.8308734575368977</v>
      </c>
      <c r="W11" s="55">
        <f>+('PBI $=2004'!W34/'PBI $=2004'!W33-1)*100</f>
        <v>0.49422549998718868</v>
      </c>
      <c r="X11" s="57">
        <f>+('PBI $=2004'!X34/'PBI $=2004'!X33-1)*100</f>
        <v>1.4682396278983045</v>
      </c>
    </row>
    <row r="12" spans="1:24" ht="12.75" customHeight="1" x14ac:dyDescent="0.2">
      <c r="A12" s="51" t="s">
        <v>81</v>
      </c>
      <c r="B12" s="55">
        <f>+('PBI $=2004'!B35/'PBI $=2004'!B34-1)*100</f>
        <v>9.2177347432794043</v>
      </c>
      <c r="C12" s="55">
        <f>+('PBI $=2004'!C35/'PBI $=2004'!C34-1)*100</f>
        <v>83.523225241016647</v>
      </c>
      <c r="D12" s="55">
        <f>+('PBI $=2004'!D35/'PBI $=2004'!D34-1)*100</f>
        <v>4.2438304155241413</v>
      </c>
      <c r="E12" s="55">
        <f>+('PBI $=2004'!E35/'PBI $=2004'!E34-1)*100</f>
        <v>-3.3932908244719506</v>
      </c>
      <c r="F12" s="55">
        <f>+('PBI $=2004'!F35/'PBI $=2004'!F34-1)*100</f>
        <v>4.9827221045591452</v>
      </c>
      <c r="G12" s="56">
        <f>+('PBI $=2004'!G35/'PBI $=2004'!G34-1)*100</f>
        <v>7.3184808957635905</v>
      </c>
      <c r="H12" s="55">
        <f>+('PBI $=2004'!H35/'PBI $=2004'!H34-1)*100</f>
        <v>1.647201854850433</v>
      </c>
      <c r="I12" s="55">
        <f>+('PBI $=2004'!I35/'PBI $=2004'!I34-1)*100</f>
        <v>5.1634261062344589</v>
      </c>
      <c r="J12" s="55">
        <f>+('PBI $=2004'!J35/'PBI $=2004'!J34-1)*100</f>
        <v>9.1219512195122032</v>
      </c>
      <c r="K12" s="55">
        <f>+('PBI $=2004'!K35/'PBI $=2004'!K34-1)*100</f>
        <v>2.304370063078931</v>
      </c>
      <c r="L12" s="55">
        <f>+('PBI $=2004'!L35/'PBI $=2004'!L34-1)*100</f>
        <v>3.094866909174887</v>
      </c>
      <c r="M12" s="55">
        <f>+('PBI $=2004'!M35/'PBI $=2004'!M34-1)*100</f>
        <v>-3.7486387149469058</v>
      </c>
      <c r="N12" s="55">
        <f>+('PBI $=2004'!N35/'PBI $=2004'!N34-1)*100</f>
        <v>-1.5773681954564966</v>
      </c>
      <c r="O12" s="55">
        <f>+('PBI $=2004'!O35/'PBI $=2004'!O34-1)*100</f>
        <v>-3.1966159777254255</v>
      </c>
      <c r="P12" s="55">
        <f>+('PBI $=2004'!P35/'PBI $=2004'!P34-1)*100</f>
        <v>-1.1474951021550495</v>
      </c>
      <c r="Q12" s="55">
        <f>+('PBI $=2004'!Q35/'PBI $=2004'!Q34-1)*100</f>
        <v>2.566860256686021</v>
      </c>
      <c r="R12" s="55">
        <f>+('PBI $=2004'!R35/'PBI $=2004'!R34-1)*100</f>
        <v>3.9586410635155111</v>
      </c>
      <c r="S12" s="55">
        <f>+('PBI $=2004'!S35/'PBI $=2004'!S34-1)*100</f>
        <v>1.0389770309114921</v>
      </c>
      <c r="T12" s="55">
        <f>+('PBI $=2004'!T35/'PBI $=2004'!T34-1)*100</f>
        <v>1.2928452691016057</v>
      </c>
      <c r="U12" s="55">
        <f>+('PBI $=2004'!U35/'PBI $=2004'!U34-1)*100</f>
        <v>7.1060606060606046</v>
      </c>
      <c r="V12" s="76">
        <f>+('PBI $=2004'!V35/'PBI $=2004'!V34-1)*100</f>
        <v>-7.529411764705884</v>
      </c>
      <c r="W12" s="55">
        <f>+('PBI $=2004'!W35/'PBI $=2004'!W34-1)*100</f>
        <v>5.8735093262664462</v>
      </c>
      <c r="X12" s="57">
        <f>+('PBI $=2004'!X35/'PBI $=2004'!X34-1)*100</f>
        <v>1.9325808273735978</v>
      </c>
    </row>
    <row r="13" spans="1:24" ht="12.75" customHeight="1" x14ac:dyDescent="0.2">
      <c r="A13" s="51" t="s">
        <v>82</v>
      </c>
      <c r="B13" s="55">
        <f>+('PBI $=2004'!B36/'PBI $=2004'!B35-1)*100</f>
        <v>150.79323417906093</v>
      </c>
      <c r="C13" s="55">
        <f>+('PBI $=2004'!C36/'PBI $=2004'!C35-1)*100</f>
        <v>51.95797516714422</v>
      </c>
      <c r="D13" s="55">
        <f>+('PBI $=2004'!D36/'PBI $=2004'!D35-1)*100</f>
        <v>4.8237626967747138</v>
      </c>
      <c r="E13" s="55">
        <f>+('PBI $=2004'!E36/'PBI $=2004'!E35-1)*100</f>
        <v>8.0896198068987513</v>
      </c>
      <c r="F13" s="55">
        <f>+('PBI $=2004'!F36/'PBI $=2004'!F35-1)*100</f>
        <v>2.7181991930346205</v>
      </c>
      <c r="G13" s="56">
        <f>+('PBI $=2004'!G36/'PBI $=2004'!G35-1)*100</f>
        <v>-1.7424975798644771</v>
      </c>
      <c r="H13" s="55">
        <f>+('PBI $=2004'!H36/'PBI $=2004'!H35-1)*100</f>
        <v>32.809217106899588</v>
      </c>
      <c r="I13" s="55">
        <f>+('PBI $=2004'!I36/'PBI $=2004'!I35-1)*100</f>
        <v>5.2318210953635758</v>
      </c>
      <c r="J13" s="55">
        <f>+('PBI $=2004'!J36/'PBI $=2004'!J35-1)*100</f>
        <v>-10.203397407241843</v>
      </c>
      <c r="K13" s="55">
        <f>+('PBI $=2004'!K36/'PBI $=2004'!K35-1)*100</f>
        <v>9.4653520344396558</v>
      </c>
      <c r="L13" s="55">
        <f>+('PBI $=2004'!L36/'PBI $=2004'!L35-1)*100</f>
        <v>1.7810137216466071</v>
      </c>
      <c r="M13" s="55">
        <f>+('PBI $=2004'!M36/'PBI $=2004'!M35-1)*100</f>
        <v>5.4415274463007091</v>
      </c>
      <c r="N13" s="55">
        <f>+('PBI $=2004'!N36/'PBI $=2004'!N35-1)*100</f>
        <v>1.5678076822576381</v>
      </c>
      <c r="O13" s="55">
        <f>+('PBI $=2004'!O36/'PBI $=2004'!O35-1)*100</f>
        <v>3.6506443940483413</v>
      </c>
      <c r="P13" s="55">
        <f>+('PBI $=2004'!P36/'PBI $=2004'!P35-1)*100</f>
        <v>8.6778029445073521</v>
      </c>
      <c r="Q13" s="55">
        <f>+('PBI $=2004'!Q36/'PBI $=2004'!Q35-1)*100</f>
        <v>4.1244320167773463</v>
      </c>
      <c r="R13" s="55">
        <f>+('PBI $=2004'!R36/'PBI $=2004'!R35-1)*100</f>
        <v>-1.5061096902529103</v>
      </c>
      <c r="S13" s="55">
        <f>+('PBI $=2004'!S36/'PBI $=2004'!S35-1)*100</f>
        <v>4.7031088734094784</v>
      </c>
      <c r="T13" s="55">
        <f>+('PBI $=2004'!T36/'PBI $=2004'!T35-1)*100</f>
        <v>16.464905519972351</v>
      </c>
      <c r="U13" s="55">
        <f>+('PBI $=2004'!U36/'PBI $=2004'!U35-1)*100</f>
        <v>10.306974112321399</v>
      </c>
      <c r="V13" s="76">
        <f>+('PBI $=2004'!V36/'PBI $=2004'!V35-1)*100</f>
        <v>12.468193384223913</v>
      </c>
      <c r="W13" s="55">
        <f>+('PBI $=2004'!W36/'PBI $=2004'!W35-1)*100</f>
        <v>7.8269031745649809</v>
      </c>
      <c r="X13" s="57">
        <f>+('PBI $=2004'!X36/'PBI $=2004'!X35-1)*100</f>
        <v>15.352363491550648</v>
      </c>
    </row>
    <row r="14" spans="1:24" ht="12.75" customHeight="1" x14ac:dyDescent="0.2">
      <c r="A14" s="51" t="s">
        <v>83</v>
      </c>
      <c r="B14" s="55">
        <f>+('PBI $=2004'!B37/'PBI $=2004'!B36-1)*100</f>
        <v>-63.302208216565688</v>
      </c>
      <c r="C14" s="55">
        <f>+('PBI $=2004'!C37/'PBI $=2004'!C36-1)*100</f>
        <v>-36.769327467001887</v>
      </c>
      <c r="D14" s="55">
        <f>+('PBI $=2004'!D37/'PBI $=2004'!D36-1)*100</f>
        <v>1.3704976257576273</v>
      </c>
      <c r="E14" s="55">
        <f>+('PBI $=2004'!E37/'PBI $=2004'!E36-1)*100</f>
        <v>2.2155094930551122</v>
      </c>
      <c r="F14" s="55">
        <f>+('PBI $=2004'!F37/'PBI $=2004'!F36-1)*100</f>
        <v>4.1554682654537878</v>
      </c>
      <c r="G14" s="56">
        <f>+('PBI $=2004'!G37/'PBI $=2004'!G36-1)*100</f>
        <v>5.1340996168582453</v>
      </c>
      <c r="H14" s="55">
        <f>+('PBI $=2004'!H37/'PBI $=2004'!H36-1)*100</f>
        <v>-20.531028464177691</v>
      </c>
      <c r="I14" s="55">
        <f>+('PBI $=2004'!I37/'PBI $=2004'!I36-1)*100</f>
        <v>0.33433498470452072</v>
      </c>
      <c r="J14" s="55">
        <f>+('PBI $=2004'!J37/'PBI $=2004'!J36-1)*100</f>
        <v>9.2345986309894315</v>
      </c>
      <c r="K14" s="55">
        <f>+('PBI $=2004'!K37/'PBI $=2004'!K36-1)*100</f>
        <v>-1.4918935376652342</v>
      </c>
      <c r="L14" s="55">
        <f>+('PBI $=2004'!L37/'PBI $=2004'!L36-1)*100</f>
        <v>4.0444615638584702</v>
      </c>
      <c r="M14" s="55">
        <f>+('PBI $=2004'!M37/'PBI $=2004'!M36-1)*100</f>
        <v>1.5492178461848027</v>
      </c>
      <c r="N14" s="55">
        <f>+('PBI $=2004'!N37/'PBI $=2004'!N36-1)*100</f>
        <v>1.7579967412743258</v>
      </c>
      <c r="O14" s="55">
        <f>+('PBI $=2004'!O37/'PBI $=2004'!O36-1)*100</f>
        <v>1.8944447409146692</v>
      </c>
      <c r="P14" s="55">
        <f>+('PBI $=2004'!P37/'PBI $=2004'!P36-1)*100</f>
        <v>-9.7694411879645227E-2</v>
      </c>
      <c r="Q14" s="55">
        <f>+('PBI $=2004'!Q37/'PBI $=2004'!Q36-1)*100</f>
        <v>3.8939241356159782</v>
      </c>
      <c r="R14" s="55">
        <f>+('PBI $=2004'!R37/'PBI $=2004'!R36-1)*100</f>
        <v>4.0680900173110324</v>
      </c>
      <c r="S14" s="55">
        <f>+('PBI $=2004'!S37/'PBI $=2004'!S36-1)*100</f>
        <v>1.2829186672486559</v>
      </c>
      <c r="T14" s="55">
        <f>+('PBI $=2004'!T37/'PBI $=2004'!T36-1)*100</f>
        <v>-9.1268324500301432</v>
      </c>
      <c r="U14" s="55">
        <f>+('PBI $=2004'!U37/'PBI $=2004'!U36-1)*100</f>
        <v>-0.53093259464450648</v>
      </c>
      <c r="V14" s="76">
        <f>+('PBI $=2004'!V37/'PBI $=2004'!V36-1)*100</f>
        <v>7.8733031674208087</v>
      </c>
      <c r="W14" s="55">
        <f>+('PBI $=2004'!W37/'PBI $=2004'!W36-1)*100</f>
        <v>-7.2409098011205097</v>
      </c>
      <c r="X14" s="57">
        <f>+('PBI $=2004'!X37/'PBI $=2004'!X36-1)*100</f>
        <v>-8.3209570150925884</v>
      </c>
    </row>
    <row r="15" spans="1:24" ht="12.75" customHeight="1" x14ac:dyDescent="0.2">
      <c r="A15" s="51" t="s">
        <v>84</v>
      </c>
      <c r="B15" s="55">
        <f>+('PBI $=2004'!B38/'PBI $=2004'!B37-1)*100</f>
        <v>-0.57986628220159098</v>
      </c>
      <c r="C15" s="55">
        <f>+('PBI $=2004'!C38/'PBI $=2004'!C37-1)*100</f>
        <v>-38.51888667992047</v>
      </c>
      <c r="D15" s="55">
        <f>+('PBI $=2004'!D38/'PBI $=2004'!D37-1)*100</f>
        <v>-3.4503770279533885</v>
      </c>
      <c r="E15" s="55">
        <f>+('PBI $=2004'!E38/'PBI $=2004'!E37-1)*100</f>
        <v>2.0623322938574162</v>
      </c>
      <c r="F15" s="55">
        <f>+('PBI $=2004'!F38/'PBI $=2004'!F37-1)*100</f>
        <v>-1.4390631202858328</v>
      </c>
      <c r="G15" s="56">
        <f>+('PBI $=2004'!G38/'PBI $=2004'!G37-1)*100</f>
        <v>0.36443148688045657</v>
      </c>
      <c r="H15" s="55">
        <f>+('PBI $=2004'!H38/'PBI $=2004'!H37-1)*100</f>
        <v>0.16798295098408023</v>
      </c>
      <c r="I15" s="55">
        <f>+('PBI $=2004'!I38/'PBI $=2004'!I37-1)*100</f>
        <v>0.72040472175378678</v>
      </c>
      <c r="J15" s="55">
        <f>+('PBI $=2004'!J38/'PBI $=2004'!J37-1)*100</f>
        <v>2.8483536515893748</v>
      </c>
      <c r="K15" s="55">
        <f>+('PBI $=2004'!K38/'PBI $=2004'!K37-1)*100</f>
        <v>2.7688345138441761</v>
      </c>
      <c r="L15" s="55">
        <f>+('PBI $=2004'!L38/'PBI $=2004'!L37-1)*100</f>
        <v>5.9604400253860712</v>
      </c>
      <c r="M15" s="55">
        <f>+('PBI $=2004'!M38/'PBI $=2004'!M37-1)*100</f>
        <v>3.2905707728630995</v>
      </c>
      <c r="N15" s="55">
        <f>+('PBI $=2004'!N38/'PBI $=2004'!N37-1)*100</f>
        <v>1.1208494859261675</v>
      </c>
      <c r="O15" s="55">
        <f>+('PBI $=2004'!O38/'PBI $=2004'!O37-1)*100</f>
        <v>1.9011207709227929</v>
      </c>
      <c r="P15" s="55">
        <f>+('PBI $=2004'!P38/'PBI $=2004'!P37-1)*100</f>
        <v>-4.6482821565942967</v>
      </c>
      <c r="Q15" s="55">
        <f>+('PBI $=2004'!Q38/'PBI $=2004'!Q37-1)*100</f>
        <v>-4.064620355411952</v>
      </c>
      <c r="R15" s="55">
        <f>+('PBI $=2004'!R38/'PBI $=2004'!R37-1)*100</f>
        <v>6.071527585250891</v>
      </c>
      <c r="S15" s="55">
        <f>+('PBI $=2004'!S38/'PBI $=2004'!S37-1)*100</f>
        <v>1.6110785894622781</v>
      </c>
      <c r="T15" s="55">
        <f>+('PBI $=2004'!T38/'PBI $=2004'!T37-1)*100</f>
        <v>1.0088475575049438</v>
      </c>
      <c r="U15" s="55">
        <f>+('PBI $=2004'!U38/'PBI $=2004'!U37-1)*100</f>
        <v>6.4129341687940045</v>
      </c>
      <c r="V15" s="76">
        <f>+('PBI $=2004'!V38/'PBI $=2004'!V37-1)*100</f>
        <v>2.810402684563762</v>
      </c>
      <c r="W15" s="55">
        <f>+('PBI $=2004'!W38/'PBI $=2004'!W37-1)*100</f>
        <v>5.7126356570493586</v>
      </c>
      <c r="X15" s="57">
        <f>+('PBI $=2004'!X38/'PBI $=2004'!X37-1)*100</f>
        <v>1.7434042832858765</v>
      </c>
    </row>
    <row r="16" spans="1:24" ht="12.75" customHeight="1" x14ac:dyDescent="0.2">
      <c r="A16" s="51" t="s">
        <v>85</v>
      </c>
      <c r="B16" s="55">
        <f>+('PBI $=2004'!B39/'PBI $=2004'!B38-1)*100</f>
        <v>14.205124936257008</v>
      </c>
      <c r="C16" s="55">
        <f>+('PBI $=2004'!C39/'PBI $=2004'!C38-1)*100</f>
        <v>44.058205335489077</v>
      </c>
      <c r="D16" s="55">
        <f>+('PBI $=2004'!D39/'PBI $=2004'!D38-1)*100</f>
        <v>-3.6683496371095026</v>
      </c>
      <c r="E16" s="55">
        <f>+('PBI $=2004'!E39/'PBI $=2004'!E38-1)*100</f>
        <v>-5.7528844360361315</v>
      </c>
      <c r="F16" s="55">
        <f>+('PBI $=2004'!F39/'PBI $=2004'!F38-1)*100</f>
        <v>-0.20138958815829611</v>
      </c>
      <c r="G16" s="56">
        <f>+('PBI $=2004'!G39/'PBI $=2004'!G38-1)*100</f>
        <v>7.6097105508870166</v>
      </c>
      <c r="H16" s="55">
        <f>+('PBI $=2004'!H39/'PBI $=2004'!H38-1)*100</f>
        <v>-0.47957549058870175</v>
      </c>
      <c r="I16" s="55">
        <f>+('PBI $=2004'!I39/'PBI $=2004'!I38-1)*100</f>
        <v>3.5534898672631599</v>
      </c>
      <c r="J16" s="55">
        <f>+('PBI $=2004'!J39/'PBI $=2004'!J38-1)*100</f>
        <v>11.520992577822087</v>
      </c>
      <c r="K16" s="55">
        <f>+('PBI $=2004'!K39/'PBI $=2004'!K38-1)*100</f>
        <v>2.0375939849624158</v>
      </c>
      <c r="L16" s="55">
        <f>+('PBI $=2004'!L39/'PBI $=2004'!L38-1)*100</f>
        <v>3.9980034938857045</v>
      </c>
      <c r="M16" s="55">
        <f>+('PBI $=2004'!M39/'PBI $=2004'!M38-1)*100</f>
        <v>-4.3989769820971913</v>
      </c>
      <c r="N16" s="55">
        <f>+('PBI $=2004'!N39/'PBI $=2004'!N38-1)*100</f>
        <v>1.0834236186348933</v>
      </c>
      <c r="O16" s="55">
        <f>+('PBI $=2004'!O39/'PBI $=2004'!O38-1)*100</f>
        <v>-1.1255589248085562</v>
      </c>
      <c r="P16" s="55">
        <f>+('PBI $=2004'!P39/'PBI $=2004'!P38-1)*100</f>
        <v>3.138246957473001</v>
      </c>
      <c r="Q16" s="55">
        <f>+('PBI $=2004'!Q39/'PBI $=2004'!Q38-1)*100</f>
        <v>6.8503300552337221</v>
      </c>
      <c r="R16" s="55">
        <f>+('PBI $=2004'!R39/'PBI $=2004'!R38-1)*100</f>
        <v>-5.0705697856769483</v>
      </c>
      <c r="S16" s="55">
        <f>+('PBI $=2004'!S39/'PBI $=2004'!S38-1)*100</f>
        <v>1.3713494007415283</v>
      </c>
      <c r="T16" s="55">
        <f>+('PBI $=2004'!T39/'PBI $=2004'!T38-1)*100</f>
        <v>0.60535371343690692</v>
      </c>
      <c r="U16" s="55">
        <f>+('PBI $=2004'!U39/'PBI $=2004'!U38-1)*100</f>
        <v>1.1607056314820285</v>
      </c>
      <c r="V16" s="76">
        <f>+('PBI $=2004'!V39/'PBI $=2004'!V38-1)*100</f>
        <v>-4.4471644226846134</v>
      </c>
      <c r="W16" s="55">
        <f>+('PBI $=2004'!W39/'PBI $=2004'!W38-1)*100</f>
        <v>1.9803783205481373</v>
      </c>
      <c r="X16" s="57">
        <f>+('PBI $=2004'!X39/'PBI $=2004'!X38-1)*100</f>
        <v>0.70758422748842253</v>
      </c>
    </row>
    <row r="17" spans="1:24" ht="12.75" customHeight="1" x14ac:dyDescent="0.2">
      <c r="A17" s="51" t="s">
        <v>86</v>
      </c>
      <c r="B17" s="55">
        <f>+('PBI $=2004'!B40/'PBI $=2004'!B39-1)*100</f>
        <v>180.74400692099459</v>
      </c>
      <c r="C17" s="55">
        <f>+('PBI $=2004'!C40/'PBI $=2004'!C39-1)*100</f>
        <v>85.970819304152641</v>
      </c>
      <c r="D17" s="55">
        <f>+('PBI $=2004'!D40/'PBI $=2004'!D39-1)*100</f>
        <v>3.7138645483580479</v>
      </c>
      <c r="E17" s="55">
        <f>+('PBI $=2004'!E40/'PBI $=2004'!E39-1)*100</f>
        <v>8.7767411177080312</v>
      </c>
      <c r="F17" s="55">
        <f>+('PBI $=2004'!F40/'PBI $=2004'!F39-1)*100</f>
        <v>2.5224498032489162</v>
      </c>
      <c r="G17" s="56">
        <f>+('PBI $=2004'!G40/'PBI $=2004'!G39-1)*100</f>
        <v>-2.6512412629549287</v>
      </c>
      <c r="H17" s="55">
        <f>+('PBI $=2004'!H40/'PBI $=2004'!H39-1)*100</f>
        <v>38.338648504542206</v>
      </c>
      <c r="I17" s="55">
        <f>+('PBI $=2004'!I40/'PBI $=2004'!I39-1)*100</f>
        <v>5.5579987582781376</v>
      </c>
      <c r="J17" s="55">
        <f>+('PBI $=2004'!J40/'PBI $=2004'!J39-1)*100</f>
        <v>-11.463196582894607</v>
      </c>
      <c r="K17" s="55">
        <f>+('PBI $=2004'!K40/'PBI $=2004'!K39-1)*100</f>
        <v>10.446294795274236</v>
      </c>
      <c r="L17" s="55">
        <f>+('PBI $=2004'!L40/'PBI $=2004'!L39-1)*100</f>
        <v>1.6509886734497936</v>
      </c>
      <c r="M17" s="55">
        <f>+('PBI $=2004'!M40/'PBI $=2004'!M39-1)*100</f>
        <v>5.2183654360620668</v>
      </c>
      <c r="N17" s="55">
        <f>+('PBI $=2004'!N40/'PBI $=2004'!N39-1)*100</f>
        <v>1.9787286668315529</v>
      </c>
      <c r="O17" s="55">
        <f>+('PBI $=2004'!O40/'PBI $=2004'!O39-1)*100</f>
        <v>3.347541324462</v>
      </c>
      <c r="P17" s="55">
        <f>+('PBI $=2004'!P40/'PBI $=2004'!P39-1)*100</f>
        <v>9.1614186277759302</v>
      </c>
      <c r="Q17" s="55">
        <f>+('PBI $=2004'!Q40/'PBI $=2004'!Q39-1)*100</f>
        <v>-0.3025909348799094</v>
      </c>
      <c r="R17" s="55">
        <f>+('PBI $=2004'!R40/'PBI $=2004'!R39-1)*100</f>
        <v>2.0925110132158586</v>
      </c>
      <c r="S17" s="55">
        <f>+('PBI $=2004'!S40/'PBI $=2004'!S39-1)*100</f>
        <v>4.6699417390425157</v>
      </c>
      <c r="T17" s="55">
        <f>+('PBI $=2004'!T40/'PBI $=2004'!T39-1)*100</f>
        <v>18.453301483685646</v>
      </c>
      <c r="U17" s="55">
        <f>+('PBI $=2004'!U40/'PBI $=2004'!U39-1)*100</f>
        <v>7.0496083550913857</v>
      </c>
      <c r="V17" s="76">
        <f>+('PBI $=2004'!V40/'PBI $=2004'!V39-1)*100</f>
        <v>8.7532023911186982</v>
      </c>
      <c r="W17" s="55">
        <f>+('PBI $=2004'!W40/'PBI $=2004'!W39-1)*100</f>
        <v>10.734135398763422</v>
      </c>
      <c r="X17" s="57">
        <f>+('PBI $=2004'!X40/'PBI $=2004'!X39-1)*100</f>
        <v>16.949728437523291</v>
      </c>
    </row>
    <row r="18" spans="1:24" ht="12.75" customHeight="1" x14ac:dyDescent="0.2">
      <c r="A18" s="51" t="s">
        <v>87</v>
      </c>
      <c r="B18" s="55">
        <f>+('PBI $=2004'!B41/'PBI $=2004'!B40-1)*100</f>
        <v>-68.322746746985558</v>
      </c>
      <c r="C18" s="55">
        <f>+('PBI $=2004'!C41/'PBI $=2004'!C40-1)*100</f>
        <v>-50.060350030175016</v>
      </c>
      <c r="D18" s="55">
        <f>+('PBI $=2004'!D41/'PBI $=2004'!D40-1)*100</f>
        <v>-0.78566070512061659</v>
      </c>
      <c r="E18" s="55">
        <f>+('PBI $=2004'!E41/'PBI $=2004'!E40-1)*100</f>
        <v>1.5308907236859293</v>
      </c>
      <c r="F18" s="55">
        <f>+('PBI $=2004'!F41/'PBI $=2004'!F40-1)*100</f>
        <v>-0.6987501230193871</v>
      </c>
      <c r="G18" s="56">
        <f>+('PBI $=2004'!G41/'PBI $=2004'!G40-1)*100</f>
        <v>6.1500371379054286</v>
      </c>
      <c r="H18" s="55">
        <f>+('PBI $=2004'!H41/'PBI $=2004'!H40-1)*100</f>
        <v>-24.598574649116422</v>
      </c>
      <c r="I18" s="55">
        <f>+('PBI $=2004'!I41/'PBI $=2004'!I40-1)*100</f>
        <v>1.5549755541668153</v>
      </c>
      <c r="J18" s="55">
        <f>+('PBI $=2004'!J41/'PBI $=2004'!J40-1)*100</f>
        <v>6.8327162571524713</v>
      </c>
      <c r="K18" s="55">
        <f>+('PBI $=2004'!K41/'PBI $=2004'!K40-1)*100</f>
        <v>-3.2179869234532754</v>
      </c>
      <c r="L18" s="55">
        <f>+('PBI $=2004'!L41/'PBI $=2004'!L40-1)*100</f>
        <v>1.3550519357884871</v>
      </c>
      <c r="M18" s="55">
        <f>+('PBI $=2004'!M41/'PBI $=2004'!M40-1)*100</f>
        <v>2.1913585151519976</v>
      </c>
      <c r="N18" s="55">
        <f>+('PBI $=2004'!N41/'PBI $=2004'!N40-1)*100</f>
        <v>0.60635459616784626</v>
      </c>
      <c r="O18" s="55">
        <f>+('PBI $=2004'!O41/'PBI $=2004'!O40-1)*100</f>
        <v>1.2071220199175059</v>
      </c>
      <c r="P18" s="55">
        <f>+('PBI $=2004'!P41/'PBI $=2004'!P40-1)*100</f>
        <v>-1.9857897613408615</v>
      </c>
      <c r="Q18" s="55">
        <f>+('PBI $=2004'!Q41/'PBI $=2004'!Q40-1)*100</f>
        <v>7.151438507745822</v>
      </c>
      <c r="R18" s="55">
        <f>+('PBI $=2004'!R41/'PBI $=2004'!R40-1)*100</f>
        <v>-1.6990291262135915</v>
      </c>
      <c r="S18" s="55">
        <f>+('PBI $=2004'!S41/'PBI $=2004'!S40-1)*100</f>
        <v>1.0755911754222858</v>
      </c>
      <c r="T18" s="55">
        <f>+('PBI $=2004'!T41/'PBI $=2004'!T40-1)*100</f>
        <v>-11.199404756730825</v>
      </c>
      <c r="U18" s="55">
        <f>+('PBI $=2004'!U41/'PBI $=2004'!U40-1)*100</f>
        <v>2.9335421794584926</v>
      </c>
      <c r="V18" s="76">
        <f>+('PBI $=2004'!V41/'PBI $=2004'!V40-1)*100</f>
        <v>17.235963879073424</v>
      </c>
      <c r="W18" s="55">
        <f>+('PBI $=2004'!W41/'PBI $=2004'!W40-1)*100</f>
        <v>-3.9548478129409426</v>
      </c>
      <c r="X18" s="57">
        <f>+('PBI $=2004'!X41/'PBI $=2004'!X40-1)*100</f>
        <v>-9.5157132671529698</v>
      </c>
    </row>
    <row r="19" spans="1:24" ht="12.75" customHeight="1" x14ac:dyDescent="0.2">
      <c r="A19" s="51" t="s">
        <v>88</v>
      </c>
      <c r="B19" s="55">
        <f>+('PBI $=2004'!B42/'PBI $=2004'!B41-1)*100</f>
        <v>0.91317036432674303</v>
      </c>
      <c r="C19" s="55">
        <f>+('PBI $=2004'!C42/'PBI $=2004'!C41-1)*100</f>
        <v>-45.075528700906339</v>
      </c>
      <c r="D19" s="55">
        <f>+('PBI $=2004'!D42/'PBI $=2004'!D41-1)*100</f>
        <v>-1.1380819737365711</v>
      </c>
      <c r="E19" s="55">
        <f>+('PBI $=2004'!E42/'PBI $=2004'!E41-1)*100</f>
        <v>6.1421623005375903</v>
      </c>
      <c r="F19" s="55">
        <f>+('PBI $=2004'!F42/'PBI $=2004'!F41-1)*100</f>
        <v>-1.4965312190287405</v>
      </c>
      <c r="G19" s="56">
        <f>+('PBI $=2004'!G42/'PBI $=2004'!G41-1)*100</f>
        <v>-1.6513504688156044</v>
      </c>
      <c r="H19" s="55">
        <f>+('PBI $=2004'!H42/'PBI $=2004'!H41-1)*100</f>
        <v>2.8697635615738237</v>
      </c>
      <c r="I19" s="55">
        <f>+('PBI $=2004'!I42/'PBI $=2004'!I41-1)*100</f>
        <v>2.8210140206086143</v>
      </c>
      <c r="J19" s="55">
        <f>+('PBI $=2004'!J42/'PBI $=2004'!J41-1)*100</f>
        <v>4.746901911363155</v>
      </c>
      <c r="K19" s="55">
        <f>+('PBI $=2004'!K42/'PBI $=2004'!K41-1)*100</f>
        <v>2.2886555297686018</v>
      </c>
      <c r="L19" s="55">
        <f>+('PBI $=2004'!L42/'PBI $=2004'!L41-1)*100</f>
        <v>2.1847486840266495</v>
      </c>
      <c r="M19" s="55">
        <f>+('PBI $=2004'!M42/'PBI $=2004'!M41-1)*100</f>
        <v>2.1879081918268373</v>
      </c>
      <c r="N19" s="55">
        <f>+('PBI $=2004'!N42/'PBI $=2004'!N41-1)*100</f>
        <v>2.1215043394406941</v>
      </c>
      <c r="O19" s="55">
        <f>+('PBI $=2004'!O42/'PBI $=2004'!O41-1)*100</f>
        <v>1.729450352847639</v>
      </c>
      <c r="P19" s="55">
        <f>+('PBI $=2004'!P42/'PBI $=2004'!P41-1)*100</f>
        <v>-3.4572490706319736</v>
      </c>
      <c r="Q19" s="55">
        <f>+('PBI $=2004'!Q42/'PBI $=2004'!Q41-1)*100</f>
        <v>-7.4294818836303511</v>
      </c>
      <c r="R19" s="55">
        <f>+('PBI $=2004'!R42/'PBI $=2004'!R41-1)*100</f>
        <v>3.6213991769547427</v>
      </c>
      <c r="S19" s="55">
        <f>+('PBI $=2004'!S42/'PBI $=2004'!S41-1)*100</f>
        <v>1.599348791837496</v>
      </c>
      <c r="T19" s="55">
        <f>+('PBI $=2004'!T42/'PBI $=2004'!T41-1)*100</f>
        <v>2.1150928436487471</v>
      </c>
      <c r="U19" s="55">
        <f>+('PBI $=2004'!U42/'PBI $=2004'!U41-1)*100</f>
        <v>5.8824808156344499</v>
      </c>
      <c r="V19" s="76">
        <f>+('PBI $=2004'!V42/'PBI $=2004'!V41-1)*100</f>
        <v>3.8847957133288702</v>
      </c>
      <c r="W19" s="55">
        <f>+('PBI $=2004'!W42/'PBI $=2004'!W41-1)*100</f>
        <v>3.5867192746809939</v>
      </c>
      <c r="X19" s="57">
        <f>+('PBI $=2004'!X42/'PBI $=2004'!X41-1)*100</f>
        <v>2.5311831409540186</v>
      </c>
    </row>
    <row r="20" spans="1:24" ht="12.75" customHeight="1" x14ac:dyDescent="0.2">
      <c r="A20" s="51" t="s">
        <v>89</v>
      </c>
      <c r="B20" s="55">
        <f>+('PBI $=2004'!B43/'PBI $=2004'!B42-1)*100</f>
        <v>9.5621618259841945</v>
      </c>
      <c r="C20" s="55">
        <f>+('PBI $=2004'!C43/'PBI $=2004'!C42-1)*100</f>
        <v>32.343234323432334</v>
      </c>
      <c r="D20" s="55">
        <f>+('PBI $=2004'!D43/'PBI $=2004'!D42-1)*100</f>
        <v>-0.93785219771372885</v>
      </c>
      <c r="E20" s="55">
        <f>+('PBI $=2004'!E43/'PBI $=2004'!E42-1)*100</f>
        <v>-8.7725504067916571</v>
      </c>
      <c r="F20" s="55">
        <f>+('PBI $=2004'!F43/'PBI $=2004'!F42-1)*100</f>
        <v>6.6002615957339694</v>
      </c>
      <c r="G20" s="56">
        <f>+('PBI $=2004'!G43/'PBI $=2004'!G42-1)*100</f>
        <v>6.0048380211544794</v>
      </c>
      <c r="H20" s="55">
        <f>+('PBI $=2004'!H43/'PBI $=2004'!H42-1)*100</f>
        <v>-2.7442340146259125</v>
      </c>
      <c r="I20" s="55">
        <f>+('PBI $=2004'!I43/'PBI $=2004'!I42-1)*100</f>
        <v>-1.2802760045061978</v>
      </c>
      <c r="J20" s="55">
        <f>+('PBI $=2004'!J43/'PBI $=2004'!J42-1)*100</f>
        <v>5.1935031080810212</v>
      </c>
      <c r="K20" s="55">
        <f>+('PBI $=2004'!K43/'PBI $=2004'!K42-1)*100</f>
        <v>0.11232168931820663</v>
      </c>
      <c r="L20" s="55">
        <f>+('PBI $=2004'!L43/'PBI $=2004'!L42-1)*100</f>
        <v>1.8690736688548482</v>
      </c>
      <c r="M20" s="55">
        <f>+('PBI $=2004'!M43/'PBI $=2004'!M42-1)*100</f>
        <v>-2.8562733013771546</v>
      </c>
      <c r="N20" s="55">
        <f>+('PBI $=2004'!N43/'PBI $=2004'!N42-1)*100</f>
        <v>-1.4518413597733759</v>
      </c>
      <c r="O20" s="55">
        <f>+('PBI $=2004'!O43/'PBI $=2004'!O42-1)*100</f>
        <v>-3.7616023448949654</v>
      </c>
      <c r="P20" s="55">
        <f>+('PBI $=2004'!P43/'PBI $=2004'!P42-1)*100</f>
        <v>2.5606469002695365</v>
      </c>
      <c r="Q20" s="55">
        <f>+('PBI $=2004'!Q43/'PBI $=2004'!Q42-1)*100</f>
        <v>5.3165041116848277</v>
      </c>
      <c r="R20" s="55">
        <f>+('PBI $=2004'!R43/'PBI $=2004'!R42-1)*100</f>
        <v>3.2830288588827194</v>
      </c>
      <c r="S20" s="55">
        <f>+('PBI $=2004'!S43/'PBI $=2004'!S42-1)*100</f>
        <v>-0.57510971847843928</v>
      </c>
      <c r="T20" s="55">
        <f>+('PBI $=2004'!T43/'PBI $=2004'!T42-1)*100</f>
        <v>-1.4620146508208309</v>
      </c>
      <c r="U20" s="55">
        <f>+('PBI $=2004'!U43/'PBI $=2004'!U42-1)*100</f>
        <v>-2.3918533270371856</v>
      </c>
      <c r="V20" s="76">
        <f>+('PBI $=2004'!V43/'PBI $=2004'!V42-1)*100</f>
        <v>-5.5286911669890415</v>
      </c>
      <c r="W20" s="55">
        <f>+('PBI $=2004'!W43/'PBI $=2004'!W42-1)*100</f>
        <v>-4.6599266568070341E-2</v>
      </c>
      <c r="X20" s="57">
        <f>+('PBI $=2004'!X43/'PBI $=2004'!X42-1)*100</f>
        <v>-1.4630670243514277</v>
      </c>
    </row>
    <row r="21" spans="1:24" ht="12.75" customHeight="1" x14ac:dyDescent="0.2">
      <c r="A21" s="51" t="s">
        <v>90</v>
      </c>
      <c r="B21" s="55">
        <f>+('PBI $=2004'!B44/'PBI $=2004'!B43-1)*100</f>
        <v>179.03102205318876</v>
      </c>
      <c r="C21" s="55">
        <f>+('PBI $=2004'!C44/'PBI $=2004'!C43-1)*100</f>
        <v>196.67497921862011</v>
      </c>
      <c r="D21" s="55">
        <f>+('PBI $=2004'!D44/'PBI $=2004'!D43-1)*100</f>
        <v>-4.5995692982812582</v>
      </c>
      <c r="E21" s="55">
        <f>+('PBI $=2004'!E44/'PBI $=2004'!E43-1)*100</f>
        <v>8.7877612887306675</v>
      </c>
      <c r="F21" s="55">
        <f>+('PBI $=2004'!F44/'PBI $=2004'!F43-1)*100</f>
        <v>-0.98159509202454531</v>
      </c>
      <c r="G21" s="56">
        <f>+('PBI $=2004'!G44/'PBI $=2004'!G43-1)*100</f>
        <v>-1.1096693364356369</v>
      </c>
      <c r="H21" s="55">
        <f>+('PBI $=2004'!H44/'PBI $=2004'!H43-1)*100</f>
        <v>35.636682637155005</v>
      </c>
      <c r="I21" s="55">
        <f>+('PBI $=2004'!I44/'PBI $=2004'!I43-1)*100</f>
        <v>7.7028231797919844</v>
      </c>
      <c r="J21" s="55">
        <f>+('PBI $=2004'!J44/'PBI $=2004'!J43-1)*100</f>
        <v>-13.46740373617995</v>
      </c>
      <c r="K21" s="55">
        <f>+('PBI $=2004'!K44/'PBI $=2004'!K43-1)*100</f>
        <v>6.7923258162234879</v>
      </c>
      <c r="L21" s="55">
        <f>+('PBI $=2004'!L44/'PBI $=2004'!L43-1)*100</f>
        <v>1.4633491452608949</v>
      </c>
      <c r="M21" s="55">
        <f>+('PBI $=2004'!M44/'PBI $=2004'!M43-1)*100</f>
        <v>5.593846925028978</v>
      </c>
      <c r="N21" s="55">
        <f>+('PBI $=2004'!N44/'PBI $=2004'!N43-1)*100</f>
        <v>2.9983630774144565</v>
      </c>
      <c r="O21" s="55">
        <f>+('PBI $=2004'!O44/'PBI $=2004'!O43-1)*100</f>
        <v>5.3045685279187849</v>
      </c>
      <c r="P21" s="55">
        <f>+('PBI $=2004'!P44/'PBI $=2004'!P43-1)*100</f>
        <v>10.343532945372624</v>
      </c>
      <c r="Q21" s="55">
        <f>+('PBI $=2004'!Q44/'PBI $=2004'!Q43-1)*100</f>
        <v>3.2261969614430175</v>
      </c>
      <c r="R21" s="55">
        <f>+('PBI $=2004'!R44/'PBI $=2004'!R43-1)*100</f>
        <v>-0.97410920276852497</v>
      </c>
      <c r="S21" s="55">
        <f>+('PBI $=2004'!S44/'PBI $=2004'!S43-1)*100</f>
        <v>5.1987498205640081</v>
      </c>
      <c r="T21" s="55">
        <f>+('PBI $=2004'!T44/'PBI $=2004'!T43-1)*100</f>
        <v>17.484624977868911</v>
      </c>
      <c r="U21" s="55">
        <f>+('PBI $=2004'!U44/'PBI $=2004'!U43-1)*100</f>
        <v>3.5757856211349859</v>
      </c>
      <c r="V21" s="76">
        <f>+('PBI $=2004'!V44/'PBI $=2004'!V43-1)*100</f>
        <v>9.8106125234601613</v>
      </c>
      <c r="W21" s="55">
        <f>+('PBI $=2004'!W44/'PBI $=2004'!W43-1)*100</f>
        <v>5.1526330725260472</v>
      </c>
      <c r="X21" s="57">
        <f>+('PBI $=2004'!X44/'PBI $=2004'!X43-1)*100</f>
        <v>15.353158645738741</v>
      </c>
    </row>
    <row r="22" spans="1:24" ht="12.75" customHeight="1" x14ac:dyDescent="0.2">
      <c r="A22" s="51" t="s">
        <v>91</v>
      </c>
      <c r="B22" s="55">
        <f>+('PBI $=2004'!B45/'PBI $=2004'!B44-1)*100</f>
        <v>-66.974194139007849</v>
      </c>
      <c r="C22" s="55">
        <f>+('PBI $=2004'!C45/'PBI $=2004'!C44-1)*100</f>
        <v>-41.30008405715887</v>
      </c>
      <c r="D22" s="55">
        <f>+('PBI $=2004'!D45/'PBI $=2004'!D44-1)*100</f>
        <v>7.3597683035904415</v>
      </c>
      <c r="E22" s="55">
        <f>+('PBI $=2004'!E45/'PBI $=2004'!E44-1)*100</f>
        <v>2.1077700732292204</v>
      </c>
      <c r="F22" s="55">
        <f>+('PBI $=2004'!F45/'PBI $=2004'!F44-1)*100</f>
        <v>2.3353350490896929</v>
      </c>
      <c r="G22" s="56">
        <f>+('PBI $=2004'!G45/'PBI $=2004'!G44-1)*100</f>
        <v>1.5474412922492187</v>
      </c>
      <c r="H22" s="55">
        <f>+('PBI $=2004'!H45/'PBI $=2004'!H44-1)*100</f>
        <v>-22.174840085287851</v>
      </c>
      <c r="I22" s="55">
        <f>+('PBI $=2004'!I45/'PBI $=2004'!I44-1)*100</f>
        <v>-2.0583852988245721</v>
      </c>
      <c r="J22" s="55">
        <f>+('PBI $=2004'!J45/'PBI $=2004'!J44-1)*100</f>
        <v>6.1570657561405451</v>
      </c>
      <c r="K22" s="55">
        <f>+('PBI $=2004'!K45/'PBI $=2004'!K44-1)*100</f>
        <v>-3.0152126407799629</v>
      </c>
      <c r="L22" s="55">
        <f>+('PBI $=2004'!L45/'PBI $=2004'!L44-1)*100</f>
        <v>0.35725312045162827</v>
      </c>
      <c r="M22" s="55">
        <f>+('PBI $=2004'!M45/'PBI $=2004'!M44-1)*100</f>
        <v>0.32339895266211283</v>
      </c>
      <c r="N22" s="55">
        <f>+('PBI $=2004'!N45/'PBI $=2004'!N44-1)*100</f>
        <v>1.4652298627800597</v>
      </c>
      <c r="O22" s="55">
        <f>+('PBI $=2004'!O45/'PBI $=2004'!O44-1)*100</f>
        <v>2.1402747650036247</v>
      </c>
      <c r="P22" s="55">
        <f>+('PBI $=2004'!P45/'PBI $=2004'!P44-1)*100</f>
        <v>-1.6332085743450131</v>
      </c>
      <c r="Q22" s="55">
        <f>+('PBI $=2004'!Q45/'PBI $=2004'!Q44-1)*100</f>
        <v>3.0198193972088561</v>
      </c>
      <c r="R22" s="55">
        <f>+('PBI $=2004'!R45/'PBI $=2004'!R44-1)*100</f>
        <v>-1.9156096298213798</v>
      </c>
      <c r="S22" s="55">
        <f>+('PBI $=2004'!S45/'PBI $=2004'!S44-1)*100</f>
        <v>-0.45464272090953717</v>
      </c>
      <c r="T22" s="55">
        <f>+('PBI $=2004'!T45/'PBI $=2004'!T44-1)*100</f>
        <v>-10.576450150782224</v>
      </c>
      <c r="U22" s="55">
        <f>+('PBI $=2004'!U45/'PBI $=2004'!U44-1)*100</f>
        <v>0.17667844522968323</v>
      </c>
      <c r="V22" s="76">
        <f>+('PBI $=2004'!V45/'PBI $=2004'!V44-1)*100</f>
        <v>5.5779987569919198</v>
      </c>
      <c r="W22" s="55">
        <f>+('PBI $=2004'!W45/'PBI $=2004'!W44-1)*100</f>
        <v>-1.7291232940087942</v>
      </c>
      <c r="X22" s="57">
        <f>+('PBI $=2004'!X45/'PBI $=2004'!X44-1)*100</f>
        <v>-9.0409695729302246</v>
      </c>
    </row>
    <row r="23" spans="1:24" ht="12.75" customHeight="1" x14ac:dyDescent="0.2">
      <c r="A23" s="51" t="s">
        <v>92</v>
      </c>
      <c r="B23" s="55">
        <f>+('PBI $=2004'!B46/'PBI $=2004'!B45-1)*100</f>
        <v>-9.1751878772945652</v>
      </c>
      <c r="C23" s="55">
        <f>+('PBI $=2004'!C46/'PBI $=2004'!C45-1)*100</f>
        <v>-42.720763723150355</v>
      </c>
      <c r="D23" s="55">
        <f>+('PBI $=2004'!D46/'PBI $=2004'!D45-1)*100</f>
        <v>0.35704367834332729</v>
      </c>
      <c r="E23" s="55">
        <f>+('PBI $=2004'!E46/'PBI $=2004'!E45-1)*100</f>
        <v>-7.2542641808805985</v>
      </c>
      <c r="F23" s="55">
        <f>+('PBI $=2004'!F46/'PBI $=2004'!F45-1)*100</f>
        <v>-4.7969448584202716</v>
      </c>
      <c r="G23" s="56">
        <f>+('PBI $=2004'!G46/'PBI $=2004'!G45-1)*100</f>
        <v>-10.568997014659365</v>
      </c>
      <c r="H23" s="55">
        <f>+('PBI $=2004'!H46/'PBI $=2004'!H45-1)*100</f>
        <v>-7.2223744292237431</v>
      </c>
      <c r="I23" s="55">
        <f>+('PBI $=2004'!I46/'PBI $=2004'!I45-1)*100</f>
        <v>-8.8967771016452595</v>
      </c>
      <c r="J23" s="55">
        <f>+('PBI $=2004'!J46/'PBI $=2004'!J45-1)*100</f>
        <v>-1.8572317908279734</v>
      </c>
      <c r="K23" s="55">
        <f>+('PBI $=2004'!K46/'PBI $=2004'!K45-1)*100</f>
        <v>-2.8403059124293195</v>
      </c>
      <c r="L23" s="55">
        <f>+('PBI $=2004'!L46/'PBI $=2004'!L45-1)*100</f>
        <v>0.93609914740264699</v>
      </c>
      <c r="M23" s="55">
        <f>+('PBI $=2004'!M46/'PBI $=2004'!M45-1)*100</f>
        <v>0.21736880240141865</v>
      </c>
      <c r="N23" s="55">
        <f>+('PBI $=2004'!N46/'PBI $=2004'!N45-1)*100</f>
        <v>0.74877750611246352</v>
      </c>
      <c r="O23" s="55">
        <f>+('PBI $=2004'!O46/'PBI $=2004'!O45-1)*100</f>
        <v>1.0618717258955135</v>
      </c>
      <c r="P23" s="55">
        <f>+('PBI $=2004'!P46/'PBI $=2004'!P45-1)*100</f>
        <v>-5.2115761558860889</v>
      </c>
      <c r="Q23" s="55">
        <f>+('PBI $=2004'!Q46/'PBI $=2004'!Q45-1)*100</f>
        <v>-6.6082304058284524</v>
      </c>
      <c r="R23" s="55">
        <f>+('PBI $=2004'!R46/'PBI $=2004'!R45-1)*100</f>
        <v>-1.0820797044074904</v>
      </c>
      <c r="S23" s="55">
        <f>+('PBI $=2004'!S46/'PBI $=2004'!S45-1)*100</f>
        <v>-3.33629297319189</v>
      </c>
      <c r="T23" s="55">
        <f>+('PBI $=2004'!T46/'PBI $=2004'!T45-1)*100</f>
        <v>-4.9123586766299017</v>
      </c>
      <c r="U23" s="55">
        <f>+('PBI $=2004'!U46/'PBI $=2004'!U45-1)*100</f>
        <v>-5.0639583206632981</v>
      </c>
      <c r="V23" s="76">
        <f>+('PBI $=2004'!V46/'PBI $=2004'!V45-1)*100</f>
        <v>-12.303164091243557</v>
      </c>
      <c r="W23" s="55">
        <f>+('PBI $=2004'!W46/'PBI $=2004'!W45-1)*100</f>
        <v>-7.3304694089723181</v>
      </c>
      <c r="X23" s="57">
        <f>+('PBI $=2004'!X46/'PBI $=2004'!X45-1)*100</f>
        <v>-5.1920295230324154</v>
      </c>
    </row>
    <row r="24" spans="1:24" ht="12.75" customHeight="1" x14ac:dyDescent="0.2">
      <c r="A24" s="51" t="s">
        <v>93</v>
      </c>
      <c r="B24" s="55">
        <f>+('PBI $=2004'!B47/'PBI $=2004'!B46-1)*100</f>
        <v>0.99019973549459017</v>
      </c>
      <c r="C24" s="55">
        <f>+('PBI $=2004'!C47/'PBI $=2004'!C46-1)*100</f>
        <v>-12.583333333333336</v>
      </c>
      <c r="D24" s="55">
        <f>+('PBI $=2004'!D47/'PBI $=2004'!D46-1)*100</f>
        <v>-0.75898327864963866</v>
      </c>
      <c r="E24" s="55">
        <f>+('PBI $=2004'!E47/'PBI $=2004'!E46-1)*100</f>
        <v>-14.690435050382355</v>
      </c>
      <c r="F24" s="55">
        <f>+('PBI $=2004'!F47/'PBI $=2004'!F46-1)*100</f>
        <v>2.5535661872615245</v>
      </c>
      <c r="G24" s="56">
        <f>+('PBI $=2004'!G47/'PBI $=2004'!G46-1)*100</f>
        <v>-5.9289522196203421</v>
      </c>
      <c r="H24" s="55">
        <f>+('PBI $=2004'!H47/'PBI $=2004'!H46-1)*100</f>
        <v>-8.9343104492009662</v>
      </c>
      <c r="I24" s="55">
        <f>+('PBI $=2004'!I47/'PBI $=2004'!I46-1)*100</f>
        <v>-7.0975323149236154</v>
      </c>
      <c r="J24" s="55">
        <f>+('PBI $=2004'!J47/'PBI $=2004'!J46-1)*100</f>
        <v>2.6324135743736043</v>
      </c>
      <c r="K24" s="55">
        <f>+('PBI $=2004'!K47/'PBI $=2004'!K46-1)*100</f>
        <v>-2.5264237613165097</v>
      </c>
      <c r="L24" s="55">
        <f>+('PBI $=2004'!L47/'PBI $=2004'!L46-1)*100</f>
        <v>-1.9114381503896882</v>
      </c>
      <c r="M24" s="55">
        <f>+('PBI $=2004'!M47/'PBI $=2004'!M46-1)*100</f>
        <v>-7.3715584147313162</v>
      </c>
      <c r="N24" s="55">
        <f>+('PBI $=2004'!N47/'PBI $=2004'!N46-1)*100</f>
        <v>-1.4978006977096947</v>
      </c>
      <c r="O24" s="55">
        <f>+('PBI $=2004'!O47/'PBI $=2004'!O46-1)*100</f>
        <v>-3.3062482488091849</v>
      </c>
      <c r="P24" s="55">
        <f>+('PBI $=2004'!P47/'PBI $=2004'!P46-1)*100</f>
        <v>3.9593723391314839</v>
      </c>
      <c r="Q24" s="55">
        <f>+('PBI $=2004'!Q47/'PBI $=2004'!Q46-1)*100</f>
        <v>-1.2189176011700997E-2</v>
      </c>
      <c r="R24" s="55">
        <f>+('PBI $=2004'!R47/'PBI $=2004'!R46-1)*100</f>
        <v>5.4429028815368152</v>
      </c>
      <c r="S24" s="55">
        <f>+('PBI $=2004'!S47/'PBI $=2004'!S46-1)*100</f>
        <v>-3.966146269772719</v>
      </c>
      <c r="T24" s="55">
        <f>+('PBI $=2004'!T47/'PBI $=2004'!T46-1)*100</f>
        <v>-5.932119214971399</v>
      </c>
      <c r="U24" s="55">
        <f>+('PBI $=2004'!U47/'PBI $=2004'!U46-1)*100</f>
        <v>-5.6436975507676568</v>
      </c>
      <c r="V24" s="76">
        <f>+('PBI $=2004'!V47/'PBI $=2004'!V46-1)*100</f>
        <v>-28.763215304581301</v>
      </c>
      <c r="W24" s="55">
        <f>+('PBI $=2004'!W47/'PBI $=2004'!W46-1)*100</f>
        <v>-0.25612802167562787</v>
      </c>
      <c r="X24" s="57">
        <f>+('PBI $=2004'!X47/'PBI $=2004'!X46-1)*100</f>
        <v>-5.6949490701575067</v>
      </c>
    </row>
    <row r="25" spans="1:24" ht="12.75" customHeight="1" x14ac:dyDescent="0.2">
      <c r="A25" s="51" t="s">
        <v>94</v>
      </c>
      <c r="B25" s="55">
        <f>+('PBI $=2004'!B48/'PBI $=2004'!B47-1)*100</f>
        <v>95.977300963701694</v>
      </c>
      <c r="C25" s="55">
        <f>+('PBI $=2004'!C48/'PBI $=2004'!C47-1)*100</f>
        <v>110.2001906577693</v>
      </c>
      <c r="D25" s="55">
        <f>+('PBI $=2004'!D48/'PBI $=2004'!D47-1)*100</f>
        <v>-1.035650268870747</v>
      </c>
      <c r="E25" s="55">
        <f>+('PBI $=2004'!E48/'PBI $=2004'!E47-1)*100</f>
        <v>10.57734729073918</v>
      </c>
      <c r="F25" s="55">
        <f>+('PBI $=2004'!F48/'PBI $=2004'!F47-1)*100</f>
        <v>1.6409082236214401</v>
      </c>
      <c r="G25" s="56">
        <f>+('PBI $=2004'!G48/'PBI $=2004'!G47-1)*100</f>
        <v>-3.8345426619352807</v>
      </c>
      <c r="H25" s="55">
        <f>+('PBI $=2004'!H48/'PBI $=2004'!H47-1)*100</f>
        <v>21.334918661838632</v>
      </c>
      <c r="I25" s="55">
        <f>+('PBI $=2004'!I48/'PBI $=2004'!I47-1)*100</f>
        <v>4.1860279334815731</v>
      </c>
      <c r="J25" s="55">
        <f>+('PBI $=2004'!J48/'PBI $=2004'!J47-1)*100</f>
        <v>-7.2929542645240986</v>
      </c>
      <c r="K25" s="55">
        <f>+('PBI $=2004'!K48/'PBI $=2004'!K47-1)*100</f>
        <v>7.0436712190881323</v>
      </c>
      <c r="L25" s="55">
        <f>+('PBI $=2004'!L48/'PBI $=2004'!L47-1)*100</f>
        <v>0.89666193181818787</v>
      </c>
      <c r="M25" s="55">
        <f>+('PBI $=2004'!M48/'PBI $=2004'!M47-1)*100</f>
        <v>3.023352129726975</v>
      </c>
      <c r="N25" s="55">
        <f>+('PBI $=2004'!N48/'PBI $=2004'!N47-1)*100</f>
        <v>0.48504446240904553</v>
      </c>
      <c r="O25" s="55">
        <f>+('PBI $=2004'!O48/'PBI $=2004'!O47-1)*100</f>
        <v>1.6661837148652658</v>
      </c>
      <c r="P25" s="55">
        <f>+('PBI $=2004'!P48/'PBI $=2004'!P47-1)*100</f>
        <v>10.437021002749658</v>
      </c>
      <c r="Q25" s="55">
        <f>+('PBI $=2004'!Q48/'PBI $=2004'!Q47-1)*100</f>
        <v>2.4625137144947074</v>
      </c>
      <c r="R25" s="55">
        <f>+('PBI $=2004'!R48/'PBI $=2004'!R47-1)*100</f>
        <v>-0.40485829959514552</v>
      </c>
      <c r="S25" s="55">
        <f>+('PBI $=2004'!S48/'PBI $=2004'!S47-1)*100</f>
        <v>3.4416216397623822</v>
      </c>
      <c r="T25" s="55">
        <f>+('PBI $=2004'!T48/'PBI $=2004'!T47-1)*100</f>
        <v>10.296480331262936</v>
      </c>
      <c r="U25" s="55">
        <f>+('PBI $=2004'!U48/'PBI $=2004'!U47-1)*100</f>
        <v>2.1657463564768609</v>
      </c>
      <c r="V25" s="76">
        <f>+('PBI $=2004'!V48/'PBI $=2004'!V47-1)*100</f>
        <v>3.2508833922261449</v>
      </c>
      <c r="W25" s="55">
        <f>+('PBI $=2004'!W48/'PBI $=2004'!W47-1)*100</f>
        <v>3.8560302200717267</v>
      </c>
      <c r="X25" s="57">
        <f>+('PBI $=2004'!X48/'PBI $=2004'!X47-1)*100</f>
        <v>9.0994256360264369</v>
      </c>
    </row>
    <row r="26" spans="1:24" ht="12.75" customHeight="1" x14ac:dyDescent="0.2">
      <c r="A26" s="51" t="s">
        <v>95</v>
      </c>
      <c r="B26" s="55">
        <f>+('PBI $=2004'!B49/'PBI $=2004'!B48-1)*100</f>
        <v>-51.499211842916857</v>
      </c>
      <c r="C26" s="55">
        <f>+('PBI $=2004'!C49/'PBI $=2004'!C48-1)*100</f>
        <v>-14.28571428571429</v>
      </c>
      <c r="D26" s="55">
        <f>+('PBI $=2004'!D49/'PBI $=2004'!D48-1)*100</f>
        <v>-3.0106661300060344</v>
      </c>
      <c r="E26" s="55">
        <f>+('PBI $=2004'!E49/'PBI $=2004'!E48-1)*100</f>
        <v>4.6671684152301829</v>
      </c>
      <c r="F26" s="55">
        <f>+('PBI $=2004'!F49/'PBI $=2004'!F48-1)*100</f>
        <v>0.1595644828233489</v>
      </c>
      <c r="G26" s="56">
        <f>+('PBI $=2004'!G49/'PBI $=2004'!G48-1)*100</f>
        <v>9.2581373574929682</v>
      </c>
      <c r="H26" s="55">
        <f>+('PBI $=2004'!H49/'PBI $=2004'!H48-1)*100</f>
        <v>-10.812183193322223</v>
      </c>
      <c r="I26" s="55">
        <f>+('PBI $=2004'!I49/'PBI $=2004'!I48-1)*100</f>
        <v>3.7839772015693107</v>
      </c>
      <c r="J26" s="55">
        <f>+('PBI $=2004'!J49/'PBI $=2004'!J48-1)*100</f>
        <v>0.62222222222221291</v>
      </c>
      <c r="K26" s="55">
        <f>+('PBI $=2004'!K49/'PBI $=2004'!K48-1)*100</f>
        <v>-3.2355958283467268</v>
      </c>
      <c r="L26" s="55">
        <f>+('PBI $=2004'!L49/'PBI $=2004'!L48-1)*100</f>
        <v>-0.11438627364716014</v>
      </c>
      <c r="M26" s="55">
        <f>+('PBI $=2004'!M49/'PBI $=2004'!M48-1)*100</f>
        <v>0.67876801286412825</v>
      </c>
      <c r="N26" s="55">
        <f>+('PBI $=2004'!N49/'PBI $=2004'!N48-1)*100</f>
        <v>4.1259625330421823</v>
      </c>
      <c r="O26" s="55">
        <f>+('PBI $=2004'!O49/'PBI $=2004'!O48-1)*100</f>
        <v>4.5508526910835512</v>
      </c>
      <c r="P26" s="55">
        <f>+('PBI $=2004'!P49/'PBI $=2004'!P48-1)*100</f>
        <v>-1.3455527891084396</v>
      </c>
      <c r="Q26" s="55">
        <f>+('PBI $=2004'!Q49/'PBI $=2004'!Q48-1)*100</f>
        <v>3.6763831052944784</v>
      </c>
      <c r="R26" s="55">
        <f>+('PBI $=2004'!R49/'PBI $=2004'!R48-1)*100</f>
        <v>1.1686991869918728</v>
      </c>
      <c r="S26" s="55">
        <f>+('PBI $=2004'!S49/'PBI $=2004'!S48-1)*100</f>
        <v>1.414551058480007</v>
      </c>
      <c r="T26" s="55">
        <f>+('PBI $=2004'!T49/'PBI $=2004'!T48-1)*100</f>
        <v>-3.7382774077772685</v>
      </c>
      <c r="U26" s="55">
        <f>+('PBI $=2004'!U49/'PBI $=2004'!U48-1)*100</f>
        <v>6.5322848598958982</v>
      </c>
      <c r="V26" s="76">
        <f>+('PBI $=2004'!V49/'PBI $=2004'!V48-1)*100</f>
        <v>22.108145106091715</v>
      </c>
      <c r="W26" s="55">
        <f>+('PBI $=2004'!W49/'PBI $=2004'!W48-1)*100</f>
        <v>-9.5651640851689876</v>
      </c>
      <c r="X26" s="57">
        <f>+('PBI $=2004'!X49/'PBI $=2004'!X48-1)*100</f>
        <v>-3.275992636225078</v>
      </c>
    </row>
    <row r="27" spans="1:24" ht="12.75" customHeight="1" x14ac:dyDescent="0.2">
      <c r="A27" s="51" t="s">
        <v>96</v>
      </c>
      <c r="B27" s="55">
        <f>+('PBI $=2004'!B50/'PBI $=2004'!B49-1)*100</f>
        <v>-2.769632952979828</v>
      </c>
      <c r="C27" s="55">
        <f>+('PBI $=2004'!C50/'PBI $=2004'!C49-1)*100</f>
        <v>-30.476190476190478</v>
      </c>
      <c r="D27" s="55">
        <f>+('PBI $=2004'!D50/'PBI $=2004'!D49-1)*100</f>
        <v>2.8841764535004311</v>
      </c>
      <c r="E27" s="55">
        <f>+('PBI $=2004'!E50/'PBI $=2004'!E49-1)*100</f>
        <v>3.6143743285857788</v>
      </c>
      <c r="F27" s="55">
        <f>+('PBI $=2004'!F50/'PBI $=2004'!F49-1)*100</f>
        <v>-6.1381313841252005</v>
      </c>
      <c r="G27" s="56">
        <f>+('PBI $=2004'!G50/'PBI $=2004'!G49-1)*100</f>
        <v>-2.2734146587357618</v>
      </c>
      <c r="H27" s="55">
        <f>+('PBI $=2004'!H50/'PBI $=2004'!H49-1)*100</f>
        <v>1.1986096128490997</v>
      </c>
      <c r="I27" s="55">
        <f>+('PBI $=2004'!I50/'PBI $=2004'!I49-1)*100</f>
        <v>0.90627000935821211</v>
      </c>
      <c r="J27" s="55">
        <f>+('PBI $=2004'!J50/'PBI $=2004'!J49-1)*100</f>
        <v>9.0326855123674896</v>
      </c>
      <c r="K27" s="55">
        <f>+('PBI $=2004'!K50/'PBI $=2004'!K49-1)*100</f>
        <v>1.9435487433190568</v>
      </c>
      <c r="L27" s="55">
        <f>+('PBI $=2004'!L50/'PBI $=2004'!L49-1)*100</f>
        <v>-0.31272022551092071</v>
      </c>
      <c r="M27" s="55">
        <f>+('PBI $=2004'!M50/'PBI $=2004'!M49-1)*100</f>
        <v>2.4141902787376157</v>
      </c>
      <c r="N27" s="55">
        <f>+('PBI $=2004'!N50/'PBI $=2004'!N49-1)*100</f>
        <v>1.1699779249448206</v>
      </c>
      <c r="O27" s="55">
        <f>+('PBI $=2004'!O50/'PBI $=2004'!O49-1)*100</f>
        <v>1.6311508928165797</v>
      </c>
      <c r="P27" s="55">
        <f>+('PBI $=2004'!P50/'PBI $=2004'!P49-1)*100</f>
        <v>-5.7831713472587642</v>
      </c>
      <c r="Q27" s="55">
        <f>+('PBI $=2004'!Q50/'PBI $=2004'!Q49-1)*100</f>
        <v>-2.0828551755795233</v>
      </c>
      <c r="R27" s="55">
        <f>+('PBI $=2004'!R50/'PBI $=2004'!R49-1)*100</f>
        <v>-5.1230537418382678</v>
      </c>
      <c r="S27" s="55">
        <f>+('PBI $=2004'!S50/'PBI $=2004'!S49-1)*100</f>
        <v>0.95014156149526574</v>
      </c>
      <c r="T27" s="55">
        <f>+('PBI $=2004'!T50/'PBI $=2004'!T49-1)*100</f>
        <v>1.047157173026636</v>
      </c>
      <c r="U27" s="55">
        <f>+('PBI $=2004'!U50/'PBI $=2004'!U49-1)*100</f>
        <v>-5.1025075893042837</v>
      </c>
      <c r="V27" s="76">
        <f>+('PBI $=2004'!V50/'PBI $=2004'!V49-1)*100</f>
        <v>4.3908819133034349</v>
      </c>
      <c r="W27" s="55">
        <f>+('PBI $=2004'!W50/'PBI $=2004'!W49-1)*100</f>
        <v>3.5022708272137715</v>
      </c>
      <c r="X27" s="57">
        <f>+('PBI $=2004'!X50/'PBI $=2004'!X49-1)*100</f>
        <v>0.76999934482080423</v>
      </c>
    </row>
    <row r="28" spans="1:24" ht="12.75" customHeight="1" x14ac:dyDescent="0.2">
      <c r="A28" s="51" t="s">
        <v>97</v>
      </c>
      <c r="B28" s="55">
        <f>+('PBI $=2004'!B51/'PBI $=2004'!B50-1)*100</f>
        <v>20.063219852487002</v>
      </c>
      <c r="C28" s="55">
        <f>+('PBI $=2004'!C51/'PBI $=2004'!C50-1)*100</f>
        <v>-31.735159817351601</v>
      </c>
      <c r="D28" s="55">
        <f>+('PBI $=2004'!D51/'PBI $=2004'!D50-1)*100</f>
        <v>1.0245240400128974</v>
      </c>
      <c r="E28" s="55">
        <f>+('PBI $=2004'!E51/'PBI $=2004'!E50-1)*100</f>
        <v>-8.1036789297658895</v>
      </c>
      <c r="F28" s="55">
        <f>+('PBI $=2004'!F51/'PBI $=2004'!F50-1)*100</f>
        <v>5.4712460063897739</v>
      </c>
      <c r="G28" s="56">
        <f>+('PBI $=2004'!G51/'PBI $=2004'!G50-1)*100</f>
        <v>4.374065095166868</v>
      </c>
      <c r="H28" s="55">
        <f>+('PBI $=2004'!H51/'PBI $=2004'!H50-1)*100</f>
        <v>-1.4494255596351979</v>
      </c>
      <c r="I28" s="55">
        <f>+('PBI $=2004'!I51/'PBI $=2004'!I50-1)*100</f>
        <v>-1.2361497535022248</v>
      </c>
      <c r="J28" s="55">
        <f>+('PBI $=2004'!J51/'PBI $=2004'!J50-1)*100</f>
        <v>5.8335021267976517</v>
      </c>
      <c r="K28" s="55">
        <f>+('PBI $=2004'!K51/'PBI $=2004'!K50-1)*100</f>
        <v>0.85575631526495499</v>
      </c>
      <c r="L28" s="55">
        <f>+('PBI $=2004'!L51/'PBI $=2004'!L50-1)*100</f>
        <v>-1.4359563469270586</v>
      </c>
      <c r="M28" s="55">
        <f>+('PBI $=2004'!M51/'PBI $=2004'!M50-1)*100</f>
        <v>-1.9868939973308186</v>
      </c>
      <c r="N28" s="55">
        <f>+('PBI $=2004'!N51/'PBI $=2004'!N50-1)*100</f>
        <v>-0.34911629936722477</v>
      </c>
      <c r="O28" s="55">
        <f>+('PBI $=2004'!O51/'PBI $=2004'!O50-1)*100</f>
        <v>-2.1995708154506466</v>
      </c>
      <c r="P28" s="55">
        <f>+('PBI $=2004'!P51/'PBI $=2004'!P50-1)*100</f>
        <v>1.783882366351297</v>
      </c>
      <c r="Q28" s="55">
        <f>+('PBI $=2004'!Q51/'PBI $=2004'!Q50-1)*100</f>
        <v>2.6838558452974004</v>
      </c>
      <c r="R28" s="55">
        <f>+('PBI $=2004'!R51/'PBI $=2004'!R50-1)*100</f>
        <v>-1.0322922181048133</v>
      </c>
      <c r="S28" s="55">
        <f>+('PBI $=2004'!S51/'PBI $=2004'!S50-1)*100</f>
        <v>-0.49024734198476194</v>
      </c>
      <c r="T28" s="55">
        <f>+('PBI $=2004'!T51/'PBI $=2004'!T50-1)*100</f>
        <v>-0.86532468008653218</v>
      </c>
      <c r="U28" s="55">
        <f>+('PBI $=2004'!U51/'PBI $=2004'!U50-1)*100</f>
        <v>0.42944785276073372</v>
      </c>
      <c r="V28" s="76">
        <f>+('PBI $=2004'!V51/'PBI $=2004'!V50-1)*100</f>
        <v>-2.3626275281904419</v>
      </c>
      <c r="W28" s="55">
        <f>+('PBI $=2004'!W51/'PBI $=2004'!W50-1)*100</f>
        <v>1.7617394721330726</v>
      </c>
      <c r="X28" s="57">
        <f>+('PBI $=2004'!X51/'PBI $=2004'!X50-1)*100</f>
        <v>-0.58743118326585186</v>
      </c>
    </row>
    <row r="29" spans="1:24" ht="12.75" customHeight="1" x14ac:dyDescent="0.2">
      <c r="A29" s="51" t="s">
        <v>98</v>
      </c>
      <c r="B29" s="55">
        <f>+('PBI $=2004'!B52/'PBI $=2004'!B51-1)*100</f>
        <v>221.56453321228628</v>
      </c>
      <c r="C29" s="55">
        <f>+('PBI $=2004'!C52/'PBI $=2004'!C51-1)*100</f>
        <v>126.42140468227426</v>
      </c>
      <c r="D29" s="55">
        <f>+('PBI $=2004'!D52/'PBI $=2004'!D51-1)*100</f>
        <v>1.9843487982112995</v>
      </c>
      <c r="E29" s="55">
        <f>+('PBI $=2004'!E52/'PBI $=2004'!E51-1)*100</f>
        <v>12.491356407176912</v>
      </c>
      <c r="F29" s="55">
        <f>+('PBI $=2004'!F52/'PBI $=2004'!F51-1)*100</f>
        <v>-1.0980689132904176</v>
      </c>
      <c r="G29" s="56">
        <f>+('PBI $=2004'!G52/'PBI $=2004'!G51-1)*100</f>
        <v>2.6686434395848835</v>
      </c>
      <c r="H29" s="55">
        <f>+('PBI $=2004'!H52/'PBI $=2004'!H51-1)*100</f>
        <v>44.568466912040861</v>
      </c>
      <c r="I29" s="55">
        <f>+('PBI $=2004'!I52/'PBI $=2004'!I51-1)*100</f>
        <v>9.6472477914375752</v>
      </c>
      <c r="J29" s="55">
        <f>+('PBI $=2004'!J52/'PBI $=2004'!J51-1)*100</f>
        <v>-7.818181818181813</v>
      </c>
      <c r="K29" s="55">
        <f>+('PBI $=2004'!K52/'PBI $=2004'!K51-1)*100</f>
        <v>11.990634330762795</v>
      </c>
      <c r="L29" s="55">
        <f>+('PBI $=2004'!L52/'PBI $=2004'!L51-1)*100</f>
        <v>3.1827147211762608</v>
      </c>
      <c r="M29" s="55">
        <f>+('PBI $=2004'!M52/'PBI $=2004'!M51-1)*100</f>
        <v>3.6917474985465493</v>
      </c>
      <c r="N29" s="55">
        <f>+('PBI $=2004'!N52/'PBI $=2004'!N51-1)*100</f>
        <v>0.62039267206772664</v>
      </c>
      <c r="O29" s="55">
        <f>+('PBI $=2004'!O52/'PBI $=2004'!O51-1)*100</f>
        <v>2.3084658987017725</v>
      </c>
      <c r="P29" s="55">
        <f>+('PBI $=2004'!P52/'PBI $=2004'!P51-1)*100</f>
        <v>10.946861526401253</v>
      </c>
      <c r="Q29" s="55">
        <f>+('PBI $=2004'!Q52/'PBI $=2004'!Q51-1)*100</f>
        <v>0.41659533184956743</v>
      </c>
      <c r="R29" s="55">
        <f>+('PBI $=2004'!R52/'PBI $=2004'!R51-1)*100</f>
        <v>5.5094945172506016</v>
      </c>
      <c r="S29" s="55">
        <f>+('PBI $=2004'!S52/'PBI $=2004'!S51-1)*100</f>
        <v>5.9250082800438308</v>
      </c>
      <c r="T29" s="55">
        <f>+('PBI $=2004'!T52/'PBI $=2004'!T51-1)*100</f>
        <v>20.946928478128424</v>
      </c>
      <c r="U29" s="55">
        <f>+('PBI $=2004'!U52/'PBI $=2004'!U51-1)*100</f>
        <v>9.3943625098176007</v>
      </c>
      <c r="V29" s="76">
        <f>+('PBI $=2004'!V52/'PBI $=2004'!V51-1)*100</f>
        <v>16.370302474793764</v>
      </c>
      <c r="W29" s="55">
        <f>+('PBI $=2004'!W52/'PBI $=2004'!W51-1)*100</f>
        <v>19.989702664435583</v>
      </c>
      <c r="X29" s="57">
        <f>+('PBI $=2004'!X52/'PBI $=2004'!X51-1)*100</f>
        <v>19.967724372023209</v>
      </c>
    </row>
    <row r="30" spans="1:24" ht="12.75" customHeight="1" x14ac:dyDescent="0.2">
      <c r="A30" s="51" t="s">
        <v>99</v>
      </c>
      <c r="B30" s="55">
        <f>+('PBI $=2004'!B53/'PBI $=2004'!B52-1)*100</f>
        <v>-70.92159870507524</v>
      </c>
      <c r="C30" s="55">
        <f>+('PBI $=2004'!C53/'PBI $=2004'!C52-1)*100</f>
        <v>25.012309207287053</v>
      </c>
      <c r="D30" s="55">
        <f>+('PBI $=2004'!D53/'PBI $=2004'!D52-1)*100</f>
        <v>0.69686411149825211</v>
      </c>
      <c r="E30" s="55">
        <f>+('PBI $=2004'!E53/'PBI $=2004'!E52-1)*100</f>
        <v>4.322330693886145</v>
      </c>
      <c r="F30" s="55">
        <f>+('PBI $=2004'!F53/'PBI $=2004'!F52-1)*100</f>
        <v>4.6037519142419603</v>
      </c>
      <c r="G30" s="56">
        <f>+('PBI $=2004'!G53/'PBI $=2004'!G52-1)*100</f>
        <v>4.93862815884476</v>
      </c>
      <c r="H30" s="55">
        <f>+('PBI $=2004'!H53/'PBI $=2004'!H52-1)*100</f>
        <v>-23.49357109208302</v>
      </c>
      <c r="I30" s="55">
        <f>+('PBI $=2004'!I53/'PBI $=2004'!I52-1)*100</f>
        <v>4.4589432405936158</v>
      </c>
      <c r="J30" s="55">
        <f>+('PBI $=2004'!J53/'PBI $=2004'!J52-1)*100</f>
        <v>7.9518322433302258</v>
      </c>
      <c r="K30" s="55">
        <f>+('PBI $=2004'!K53/'PBI $=2004'!K52-1)*100</f>
        <v>-4.3521626546465857</v>
      </c>
      <c r="L30" s="55">
        <f>+('PBI $=2004'!L53/'PBI $=2004'!L52-1)*100</f>
        <v>-2.1200799374402668</v>
      </c>
      <c r="M30" s="55">
        <f>+('PBI $=2004'!M53/'PBI $=2004'!M52-1)*100</f>
        <v>1.512357063814096</v>
      </c>
      <c r="N30" s="55">
        <f>+('PBI $=2004'!N53/'PBI $=2004'!N52-1)*100</f>
        <v>-0.11605977078195107</v>
      </c>
      <c r="O30" s="55">
        <f>+('PBI $=2004'!O53/'PBI $=2004'!O52-1)*100</f>
        <v>0.30829721638889751</v>
      </c>
      <c r="P30" s="55">
        <f>+('PBI $=2004'!P53/'PBI $=2004'!P52-1)*100</f>
        <v>-2.4830927626930399</v>
      </c>
      <c r="Q30" s="55">
        <f>+('PBI $=2004'!Q53/'PBI $=2004'!Q52-1)*100</f>
        <v>5.2455103432598404</v>
      </c>
      <c r="R30" s="55">
        <f>+('PBI $=2004'!R53/'PBI $=2004'!R52-1)*100</f>
        <v>6.032953105196448</v>
      </c>
      <c r="S30" s="55">
        <f>+('PBI $=2004'!S53/'PBI $=2004'!S52-1)*100</f>
        <v>1.1112013060223136</v>
      </c>
      <c r="T30" s="55">
        <f>+('PBI $=2004'!T53/'PBI $=2004'!T52-1)*100</f>
        <v>-10.321450874606475</v>
      </c>
      <c r="U30" s="55">
        <f>+('PBI $=2004'!U53/'PBI $=2004'!U52-1)*100</f>
        <v>3.2188584420246524</v>
      </c>
      <c r="V30" s="76">
        <f>+('PBI $=2004'!V53/'PBI $=2004'!V52-1)*100</f>
        <v>20.242596093257713</v>
      </c>
      <c r="W30" s="55">
        <f>+('PBI $=2004'!W53/'PBI $=2004'!W52-1)*100</f>
        <v>-7.033540728026888</v>
      </c>
      <c r="X30" s="57">
        <f>+('PBI $=2004'!X53/'PBI $=2004'!X52-1)*100</f>
        <v>-8.8811839761438467</v>
      </c>
    </row>
    <row r="31" spans="1:24" ht="12.75" customHeight="1" x14ac:dyDescent="0.2">
      <c r="A31" s="51" t="s">
        <v>100</v>
      </c>
      <c r="B31" s="55">
        <f>+('PBI $=2004'!B54/'PBI $=2004'!B53-1)*100</f>
        <v>6.9613903362568452</v>
      </c>
      <c r="C31" s="55">
        <f>+('PBI $=2004'!C54/'PBI $=2004'!C53-1)*100</f>
        <v>-53.997636864907442</v>
      </c>
      <c r="D31" s="55">
        <f>+('PBI $=2004'!D54/'PBI $=2004'!D53-1)*100</f>
        <v>-6.3644492826873016</v>
      </c>
      <c r="E31" s="55">
        <f>+('PBI $=2004'!E54/'PBI $=2004'!E53-1)*100</f>
        <v>1.6118653134957972</v>
      </c>
      <c r="F31" s="55">
        <f>+('PBI $=2004'!F54/'PBI $=2004'!F53-1)*100</f>
        <v>-2.9188397840607561</v>
      </c>
      <c r="G31" s="56">
        <f>+('PBI $=2004'!G54/'PBI $=2004'!G53-1)*100</f>
        <v>-4.0961423787899687</v>
      </c>
      <c r="H31" s="55">
        <f>+('PBI $=2004'!H54/'PBI $=2004'!H53-1)*100</f>
        <v>4.5275296439939439E-3</v>
      </c>
      <c r="I31" s="55">
        <f>+('PBI $=2004'!I54/'PBI $=2004'!I53-1)*100</f>
        <v>1.6806903991370081</v>
      </c>
      <c r="J31" s="55">
        <f>+('PBI $=2004'!J54/'PBI $=2004'!J53-1)*100</f>
        <v>3.0483700355803389</v>
      </c>
      <c r="K31" s="55">
        <f>+('PBI $=2004'!K54/'PBI $=2004'!K53-1)*100</f>
        <v>-0.60361769542373045</v>
      </c>
      <c r="L31" s="55">
        <f>+('PBI $=2004'!L54/'PBI $=2004'!L53-1)*100</f>
        <v>2.9427430093209139</v>
      </c>
      <c r="M31" s="55">
        <f>+('PBI $=2004'!M54/'PBI $=2004'!M53-1)*100</f>
        <v>2.9811046511627914</v>
      </c>
      <c r="N31" s="55">
        <f>+('PBI $=2004'!N54/'PBI $=2004'!N53-1)*100</f>
        <v>1.4161220043573008</v>
      </c>
      <c r="O31" s="55">
        <f>+('PBI $=2004'!O54/'PBI $=2004'!O53-1)*100</f>
        <v>0.73942093541201626</v>
      </c>
      <c r="P31" s="55">
        <f>+('PBI $=2004'!P54/'PBI $=2004'!P53-1)*100</f>
        <v>-5.6308870717317046</v>
      </c>
      <c r="Q31" s="55">
        <f>+('PBI $=2004'!Q54/'PBI $=2004'!Q53-1)*100</f>
        <v>-4.3576867001457913</v>
      </c>
      <c r="R31" s="55">
        <f>+('PBI $=2004'!R54/'PBI $=2004'!R53-1)*100</f>
        <v>-8.1042314128615836</v>
      </c>
      <c r="S31" s="55">
        <f>+('PBI $=2004'!S54/'PBI $=2004'!S53-1)*100</f>
        <v>0.77577465961362613</v>
      </c>
      <c r="T31" s="55">
        <f>+('PBI $=2004'!T54/'PBI $=2004'!T53-1)*100</f>
        <v>0.47004558670447061</v>
      </c>
      <c r="U31" s="55">
        <f>+('PBI $=2004'!U54/'PBI $=2004'!U53-1)*100</f>
        <v>-1.3022644717520682</v>
      </c>
      <c r="V31" s="76">
        <f>+('PBI $=2004'!V54/'PBI $=2004'!V53-1)*100</f>
        <v>4.0351107035241807</v>
      </c>
      <c r="W31" s="55">
        <f>+('PBI $=2004'!W54/'PBI $=2004'!W53-1)*100</f>
        <v>-5.0578868418016061</v>
      </c>
      <c r="X31" s="57">
        <f>+('PBI $=2004'!X54/'PBI $=2004'!X53-1)*100</f>
        <v>-5.6389262407507967E-2</v>
      </c>
    </row>
    <row r="32" spans="1:24" x14ac:dyDescent="0.2">
      <c r="A32" s="51" t="s">
        <v>103</v>
      </c>
      <c r="B32" s="55">
        <f>+('PBI $=2004'!B55/'PBI $=2004'!B54-1)*100</f>
        <v>11.316187594553707</v>
      </c>
      <c r="C32" s="55">
        <f>+('PBI $=2004'!C55/'PBI $=2004'!C54-1)*100</f>
        <v>-2.2260273972602773</v>
      </c>
      <c r="D32" s="55">
        <f>+('PBI $=2004'!D55/'PBI $=2004'!D54-1)*100</f>
        <v>-0.73077561866800034</v>
      </c>
      <c r="E32" s="55">
        <f>+('PBI $=2004'!E55/'PBI $=2004'!E54-1)*100</f>
        <v>-7.3454906149855059</v>
      </c>
      <c r="F32" s="55">
        <f>+('PBI $=2004'!F55/'PBI $=2004'!F54-1)*100</f>
        <v>4.7973609802073547</v>
      </c>
      <c r="G32" s="56">
        <f>+('PBI $=2004'!G55/'PBI $=2004'!G54-1)*100</f>
        <v>8.2982590396020619</v>
      </c>
      <c r="H32" s="55">
        <f>+('PBI $=2004'!H55/'PBI $=2004'!H54-1)*100</f>
        <v>-1.7416617997926487</v>
      </c>
      <c r="I32" s="55">
        <f>+('PBI $=2004'!I55/'PBI $=2004'!I54-1)*100</f>
        <v>-2.7371681979248441</v>
      </c>
      <c r="J32" s="55">
        <f>+('PBI $=2004'!J55/'PBI $=2004'!J54-1)*100</f>
        <v>2.2956326987682019</v>
      </c>
      <c r="K32" s="55">
        <f>+('PBI $=2004'!K55/'PBI $=2004'!K54-1)*100</f>
        <v>1.200443861595879</v>
      </c>
      <c r="L32" s="55">
        <f>+('PBI $=2004'!L55/'PBI $=2004'!L54-1)*100</f>
        <v>3.0224636743845235</v>
      </c>
      <c r="M32" s="55">
        <f>+('PBI $=2004'!M55/'PBI $=2004'!M54-1)*100</f>
        <v>-5.4692241464481821</v>
      </c>
      <c r="N32" s="55">
        <f>+('PBI $=2004'!N55/'PBI $=2004'!N54-1)*100</f>
        <v>0.2577873254564933</v>
      </c>
      <c r="O32" s="55">
        <f>+('PBI $=2004'!O55/'PBI $=2004'!O54-1)*100</f>
        <v>-1.2778563848602764</v>
      </c>
      <c r="P32" s="55">
        <f>+('PBI $=2004'!P55/'PBI $=2004'!P54-1)*100</f>
        <v>4.4970933421081494</v>
      </c>
      <c r="Q32" s="55">
        <f>+('PBI $=2004'!Q55/'PBI $=2004'!Q54-1)*100</f>
        <v>3.5173893405600731</v>
      </c>
      <c r="R32" s="55">
        <f>+('PBI $=2004'!R55/'PBI $=2004'!R54-1)*100</f>
        <v>-2.4453694068678478</v>
      </c>
      <c r="S32" s="55">
        <f>+('PBI $=2004'!S55/'PBI $=2004'!S54-1)*100</f>
        <v>-1.1150189721407577</v>
      </c>
      <c r="T32" s="55">
        <f>+('PBI $=2004'!T55/'PBI $=2004'!T54-1)*100</f>
        <v>-1.3622746735882041</v>
      </c>
      <c r="U32" s="55">
        <f>+('PBI $=2004'!U55/'PBI $=2004'!U54-1)*100</f>
        <v>2.1416545945734278</v>
      </c>
      <c r="V32" s="76">
        <f>+('PBI $=2004'!V55/'PBI $=2004'!V54-1)*100</f>
        <v>-9.016496662888807</v>
      </c>
      <c r="W32" s="55">
        <f>+('PBI $=2004'!W55/'PBI $=2004'!W54-1)*100</f>
        <v>2.8034354237562731</v>
      </c>
      <c r="X32" s="57">
        <f>+('PBI $=2004'!X55/'PBI $=2004'!X54-1)*100</f>
        <v>-0.87759469611936591</v>
      </c>
    </row>
    <row r="33" spans="1:24" x14ac:dyDescent="0.2">
      <c r="A33" s="51" t="s">
        <v>104</v>
      </c>
      <c r="B33" s="55">
        <f>+('PBI $=2004'!B56/'PBI $=2004'!B55-1)*100</f>
        <v>163.1068225061158</v>
      </c>
      <c r="C33" s="55">
        <f>+('PBI $=2004'!C56/'PBI $=2004'!C55-1)*100</f>
        <v>81.085814360770584</v>
      </c>
      <c r="D33" s="55">
        <f>+('PBI $=2004'!D56/'PBI $=2004'!D55-1)*100</f>
        <v>-7.2946294127488649</v>
      </c>
      <c r="E33" s="55">
        <f>+('PBI $=2004'!E56/'PBI $=2004'!E55-1)*100</f>
        <v>12.0066209350012</v>
      </c>
      <c r="F33" s="55">
        <f>+('PBI $=2004'!F56/'PBI $=2004'!F55-1)*100</f>
        <v>-1.9336271247414327</v>
      </c>
      <c r="G33" s="56">
        <f>+('PBI $=2004'!G56/'PBI $=2004'!G55-1)*100</f>
        <v>-4.8580135141107483E-2</v>
      </c>
      <c r="H33" s="55">
        <f>+('PBI $=2004'!H56/'PBI $=2004'!H55-1)*100</f>
        <v>33.885474165338159</v>
      </c>
      <c r="I33" s="55">
        <f>+('PBI $=2004'!I56/'PBI $=2004'!I55-1)*100</f>
        <v>9.4362878771351966</v>
      </c>
      <c r="J33" s="55">
        <f>+('PBI $=2004'!J56/'PBI $=2004'!J55-1)*100</f>
        <v>-5.7927385513592444</v>
      </c>
      <c r="K33" s="55">
        <f>+('PBI $=2004'!K56/'PBI $=2004'!K55-1)*100</f>
        <v>8.6004784688995315</v>
      </c>
      <c r="L33" s="55">
        <f>+('PBI $=2004'!L56/'PBI $=2004'!L55-1)*100</f>
        <v>3.4443793420942503</v>
      </c>
      <c r="M33" s="55">
        <f>+('PBI $=2004'!M56/'PBI $=2004'!M55-1)*100</f>
        <v>6.6098303870042896</v>
      </c>
      <c r="N33" s="55">
        <f>+('PBI $=2004'!N56/'PBI $=2004'!N55-1)*100</f>
        <v>0.72494821798443354</v>
      </c>
      <c r="O33" s="55">
        <f>+('PBI $=2004'!O56/'PBI $=2004'!O55-1)*100</f>
        <v>2.0513279885340685</v>
      </c>
      <c r="P33" s="55">
        <f>+('PBI $=2004'!P56/'PBI $=2004'!P55-1)*100</f>
        <v>11.35194709772227</v>
      </c>
      <c r="Q33" s="55">
        <f>+('PBI $=2004'!Q56/'PBI $=2004'!Q55-1)*100</f>
        <v>2.7379329151895337</v>
      </c>
      <c r="R33" s="55">
        <f>+('PBI $=2004'!R56/'PBI $=2004'!R55-1)*100</f>
        <v>7.4133333333333384</v>
      </c>
      <c r="S33" s="55">
        <f>+('PBI $=2004'!S56/'PBI $=2004'!S55-1)*100</f>
        <v>6.3203625958184517</v>
      </c>
      <c r="T33" s="55">
        <f>+('PBI $=2004'!T56/'PBI $=2004'!T55-1)*100</f>
        <v>17.155130728956316</v>
      </c>
      <c r="U33" s="55">
        <f>+('PBI $=2004'!U56/'PBI $=2004'!U55-1)*100</f>
        <v>4.0670039865072116</v>
      </c>
      <c r="V33" s="76">
        <f>+('PBI $=2004'!V56/'PBI $=2004'!V55-1)*100</f>
        <v>11.460207612456742</v>
      </c>
      <c r="W33" s="55">
        <f>+('PBI $=2004'!W56/'PBI $=2004'!W55-1)*100</f>
        <v>12.474385245901631</v>
      </c>
      <c r="X33" s="57">
        <f>+('PBI $=2004'!X56/'PBI $=2004'!X55-1)*100</f>
        <v>15.703294148198932</v>
      </c>
    </row>
    <row r="34" spans="1:24" x14ac:dyDescent="0.2">
      <c r="A34" s="51" t="s">
        <v>105</v>
      </c>
      <c r="B34" s="55">
        <f>+('PBI $=2004'!B57/'PBI $=2004'!B56-1)*100</f>
        <v>-67.446305154085366</v>
      </c>
      <c r="C34" s="55">
        <f>+('PBI $=2004'!C57/'PBI $=2004'!C56-1)*100</f>
        <v>12.234042553191493</v>
      </c>
      <c r="D34" s="55">
        <f>+('PBI $=2004'!D57/'PBI $=2004'!D56-1)*100</f>
        <v>9.0462010467424747</v>
      </c>
      <c r="E34" s="55">
        <f>+('PBI $=2004'!E57/'PBI $=2004'!E56-1)*100</f>
        <v>1.6285208031585174</v>
      </c>
      <c r="F34" s="55">
        <f>+('PBI $=2004'!F57/'PBI $=2004'!F56-1)*100</f>
        <v>3.5766691122523842</v>
      </c>
      <c r="G34" s="56">
        <f>+('PBI $=2004'!G57/'PBI $=2004'!G56-1)*100</f>
        <v>5.6645457758925488</v>
      </c>
      <c r="H34" s="55">
        <f>+('PBI $=2004'!H57/'PBI $=2004'!H56-1)*100</f>
        <v>-20.352264632094077</v>
      </c>
      <c r="I34" s="55">
        <f>+('PBI $=2004'!I57/'PBI $=2004'!I56-1)*100</f>
        <v>2.6084183037805575</v>
      </c>
      <c r="J34" s="55">
        <f>+('PBI $=2004'!J57/'PBI $=2004'!J56-1)*100</f>
        <v>5.8487460056163565</v>
      </c>
      <c r="K34" s="55">
        <f>+('PBI $=2004'!K57/'PBI $=2004'!K56-1)*100</f>
        <v>-3.7155340162279282</v>
      </c>
      <c r="L34" s="55">
        <f>+('PBI $=2004'!L57/'PBI $=2004'!L56-1)*100</f>
        <v>3.1961807662742148</v>
      </c>
      <c r="M34" s="55">
        <f>+('PBI $=2004'!M57/'PBI $=2004'!M56-1)*100</f>
        <v>1.1610156436004049</v>
      </c>
      <c r="N34" s="55">
        <f>+('PBI $=2004'!N57/'PBI $=2004'!N56-1)*100</f>
        <v>2.0421911008686511</v>
      </c>
      <c r="O34" s="55">
        <f>+('PBI $=2004'!O57/'PBI $=2004'!O56-1)*100</f>
        <v>2.4402018872065057</v>
      </c>
      <c r="P34" s="55">
        <f>+('PBI $=2004'!P57/'PBI $=2004'!P56-1)*100</f>
        <v>-5.5191591648206639</v>
      </c>
      <c r="Q34" s="55">
        <f>+('PBI $=2004'!Q57/'PBI $=2004'!Q56-1)*100</f>
        <v>-0.89186176142698192</v>
      </c>
      <c r="R34" s="55">
        <f>+('PBI $=2004'!R57/'PBI $=2004'!R56-1)*100</f>
        <v>1.8619662363455802</v>
      </c>
      <c r="S34" s="55">
        <f>+('PBI $=2004'!S57/'PBI $=2004'!S56-1)*100</f>
        <v>0.75381467833779414</v>
      </c>
      <c r="T34" s="55">
        <f>+('PBI $=2004'!T57/'PBI $=2004'!T56-1)*100</f>
        <v>-8.7268646264718299</v>
      </c>
      <c r="U34" s="55">
        <f>+('PBI $=2004'!U57/'PBI $=2004'!U56-1)*100</f>
        <v>4.6244797230100554</v>
      </c>
      <c r="V34" s="76">
        <f>+('PBI $=2004'!V57/'PBI $=2004'!V56-1)*100</f>
        <v>16.192723208742077</v>
      </c>
      <c r="W34" s="55">
        <f>+('PBI $=2004'!W57/'PBI $=2004'!W56-1)*100</f>
        <v>-3.9871765674544091</v>
      </c>
      <c r="X34" s="57">
        <f>+('PBI $=2004'!X57/'PBI $=2004'!X56-1)*100</f>
        <v>-7.1660753223468099</v>
      </c>
    </row>
    <row r="35" spans="1:24" x14ac:dyDescent="0.2">
      <c r="A35" s="51" t="s">
        <v>106</v>
      </c>
      <c r="B35" s="55">
        <f>+('PBI $=2004'!B58/'PBI $=2004'!B57-1)*100</f>
        <v>3.8177144489226045</v>
      </c>
      <c r="C35" s="55">
        <f>+('PBI $=2004'!C58/'PBI $=2004'!C57-1)*100</f>
        <v>-37.570012925463161</v>
      </c>
      <c r="D35" s="55">
        <f>+('PBI $=2004'!D58/'PBI $=2004'!D57-1)*100</f>
        <v>0.54615416442549414</v>
      </c>
      <c r="E35" s="55">
        <f>+('PBI $=2004'!E58/'PBI $=2004'!E57-1)*100</f>
        <v>-1.7897965679891215</v>
      </c>
      <c r="F35" s="55">
        <f>+('PBI $=2004'!F58/'PBI $=2004'!F57-1)*100</f>
        <v>-0.37187887373826278</v>
      </c>
      <c r="G35" s="56">
        <f>+('PBI $=2004'!G58/'PBI $=2004'!G57-1)*100</f>
        <v>-5.8166764238521402</v>
      </c>
      <c r="H35" s="55">
        <f>+('PBI $=2004'!H58/'PBI $=2004'!H57-1)*100</f>
        <v>-1.4885196035223203</v>
      </c>
      <c r="I35" s="55">
        <f>+('PBI $=2004'!I58/'PBI $=2004'!I57-1)*100</f>
        <v>-3.0734559866337663</v>
      </c>
      <c r="J35" s="55">
        <f>+('PBI $=2004'!J58/'PBI $=2004'!J57-1)*100</f>
        <v>1.2258713749885741</v>
      </c>
      <c r="K35" s="55">
        <f>+('PBI $=2004'!K58/'PBI $=2004'!K57-1)*100</f>
        <v>-1.3784556720686347</v>
      </c>
      <c r="L35" s="55">
        <f>+('PBI $=2004'!L58/'PBI $=2004'!L57-1)*100</f>
        <v>1.4623436703649961</v>
      </c>
      <c r="M35" s="55">
        <f>+('PBI $=2004'!M58/'PBI $=2004'!M57-1)*100</f>
        <v>2.8837634289511582</v>
      </c>
      <c r="N35" s="55">
        <f>+('PBI $=2004'!N58/'PBI $=2004'!N57-1)*100</f>
        <v>0.64625968520899413</v>
      </c>
      <c r="O35" s="55">
        <f>+('PBI $=2004'!O58/'PBI $=2004'!O57-1)*100</f>
        <v>1.006812047470107</v>
      </c>
      <c r="P35" s="55">
        <f>+('PBI $=2004'!P58/'PBI $=2004'!P57-1)*100</f>
        <v>-5.7767135588147278</v>
      </c>
      <c r="Q35" s="55">
        <f>+('PBI $=2004'!Q58/'PBI $=2004'!Q57-1)*100</f>
        <v>-1.7140714553537939</v>
      </c>
      <c r="R35" s="55">
        <f>+('PBI $=2004'!R58/'PBI $=2004'!R57-1)*100</f>
        <v>-1.9741652449427272</v>
      </c>
      <c r="S35" s="55">
        <f>+('PBI $=2004'!S58/'PBI $=2004'!S57-1)*100</f>
        <v>-0.67825975538081673</v>
      </c>
      <c r="T35" s="55">
        <f>+('PBI $=2004'!T58/'PBI $=2004'!T57-1)*100</f>
        <v>-0.99585905545817033</v>
      </c>
      <c r="U35" s="55">
        <f>+('PBI $=2004'!U58/'PBI $=2004'!U57-1)*100</f>
        <v>-1.9856008731010899</v>
      </c>
      <c r="V35" s="76">
        <f>+('PBI $=2004'!V58/'PBI $=2004'!V57-1)*100</f>
        <v>-3.1847814470449931</v>
      </c>
      <c r="W35" s="55">
        <f>+('PBI $=2004'!W58/'PBI $=2004'!W57-1)*100</f>
        <v>-1.9377086868465732</v>
      </c>
      <c r="X35" s="57">
        <f>+('PBI $=2004'!X58/'PBI $=2004'!X57-1)*100</f>
        <v>-1.1761034667431391</v>
      </c>
    </row>
    <row r="36" spans="1:24" x14ac:dyDescent="0.2">
      <c r="A36" s="51" t="s">
        <v>107</v>
      </c>
      <c r="B36" s="55">
        <f>+('PBI $=2004'!B59/'PBI $=2004'!B58-1)*100</f>
        <v>4.9061563856452883</v>
      </c>
      <c r="C36" s="55">
        <f>+('PBI $=2004'!C59/'PBI $=2004'!C58-1)*100</f>
        <v>-11.042097998619738</v>
      </c>
      <c r="D36" s="55">
        <f>+('PBI $=2004'!D59/'PBI $=2004'!D58-1)*100</f>
        <v>-4.7899263404798109</v>
      </c>
      <c r="E36" s="55">
        <f>+('PBI $=2004'!E59/'PBI $=2004'!E58-1)*100</f>
        <v>-11.109064926263679</v>
      </c>
      <c r="F36" s="55">
        <f>+('PBI $=2004'!F59/'PBI $=2004'!F58-1)*100</f>
        <v>5.8745111980092357</v>
      </c>
      <c r="G36" s="56">
        <f>+('PBI $=2004'!G59/'PBI $=2004'!G58-1)*100</f>
        <v>1.7804022554721799</v>
      </c>
      <c r="H36" s="55">
        <f>+('PBI $=2004'!H59/'PBI $=2004'!H58-1)*100</f>
        <v>-6.0260622036641509</v>
      </c>
      <c r="I36" s="55">
        <f>+('PBI $=2004'!I59/'PBI $=2004'!I58-1)*100</f>
        <v>-8.0034475155839715</v>
      </c>
      <c r="J36" s="55">
        <f>+('PBI $=2004'!J59/'PBI $=2004'!J58-1)*100</f>
        <v>1.4008133755083696</v>
      </c>
      <c r="K36" s="55">
        <f>+('PBI $=2004'!K59/'PBI $=2004'!K58-1)*100</f>
        <v>-1.2759293985732834</v>
      </c>
      <c r="L36" s="55">
        <f>+('PBI $=2004'!L59/'PBI $=2004'!L58-1)*100</f>
        <v>0.4134466769706302</v>
      </c>
      <c r="M36" s="55">
        <f>+('PBI $=2004'!M59/'PBI $=2004'!M58-1)*100</f>
        <v>-7.2636748973962213</v>
      </c>
      <c r="N36" s="55">
        <f>+('PBI $=2004'!N59/'PBI $=2004'!N58-1)*100</f>
        <v>0.27272413435979193</v>
      </c>
      <c r="O36" s="55">
        <f>+('PBI $=2004'!O59/'PBI $=2004'!O58-1)*100</f>
        <v>-1.6796742449949109</v>
      </c>
      <c r="P36" s="55">
        <f>+('PBI $=2004'!P59/'PBI $=2004'!P58-1)*100</f>
        <v>8.1745023295213937</v>
      </c>
      <c r="Q36" s="55">
        <f>+('PBI $=2004'!Q59/'PBI $=2004'!Q58-1)*100</f>
        <v>0.50138972151070327</v>
      </c>
      <c r="R36" s="55">
        <f>+('PBI $=2004'!R59/'PBI $=2004'!R58-1)*100</f>
        <v>0.74589756340128766</v>
      </c>
      <c r="S36" s="55">
        <f>+('PBI $=2004'!S59/'PBI $=2004'!S58-1)*100</f>
        <v>-3.4873742189515777</v>
      </c>
      <c r="T36" s="55">
        <f>+('PBI $=2004'!T59/'PBI $=2004'!T58-1)*100</f>
        <v>-4.4775174702556653</v>
      </c>
      <c r="U36" s="55">
        <f>+('PBI $=2004'!U59/'PBI $=2004'!U58-1)*100</f>
        <v>-3.9816095256909878</v>
      </c>
      <c r="V36" s="76">
        <f>+('PBI $=2004'!V59/'PBI $=2004'!V58-1)*100</f>
        <v>-19.682084115244514</v>
      </c>
      <c r="W36" s="55">
        <f>+('PBI $=2004'!W59/'PBI $=2004'!W58-1)*100</f>
        <v>-0.35538189599032544</v>
      </c>
      <c r="X36" s="57">
        <f>+('PBI $=2004'!X59/'PBI $=2004'!X58-1)*100</f>
        <v>-4.3188962378209244</v>
      </c>
    </row>
    <row r="37" spans="1:24" x14ac:dyDescent="0.2">
      <c r="A37" s="51" t="s">
        <v>108</v>
      </c>
      <c r="B37" s="55">
        <f>+('PBI $=2004'!B60/'PBI $=2004'!B59-1)*100</f>
        <v>115.66479209767184</v>
      </c>
      <c r="C37" s="55">
        <f>+('PBI $=2004'!C60/'PBI $=2004'!C59-1)*100</f>
        <v>32.117920868890607</v>
      </c>
      <c r="D37" s="55">
        <f>+('PBI $=2004'!D60/'PBI $=2004'!D59-1)*100</f>
        <v>0.92492544409388255</v>
      </c>
      <c r="E37" s="55">
        <f>+('PBI $=2004'!E60/'PBI $=2004'!E59-1)*100</f>
        <v>6.1529919700347158</v>
      </c>
      <c r="F37" s="55">
        <f>+('PBI $=2004'!F60/'PBI $=2004'!F59-1)*100</f>
        <v>-4.0711827415428559</v>
      </c>
      <c r="G37" s="56">
        <f>+('PBI $=2004'!G60/'PBI $=2004'!G59-1)*100</f>
        <v>-3.1146396789391018</v>
      </c>
      <c r="H37" s="55">
        <f>+('PBI $=2004'!H60/'PBI $=2004'!H59-1)*100</f>
        <v>21.72701559830854</v>
      </c>
      <c r="I37" s="55">
        <f>+('PBI $=2004'!I60/'PBI $=2004'!I59-1)*100</f>
        <v>2.4696065188025695</v>
      </c>
      <c r="J37" s="55">
        <f>+('PBI $=2004'!J60/'PBI $=2004'!J59-1)*100</f>
        <v>-7.0053475935828891</v>
      </c>
      <c r="K37" s="55">
        <f>+('PBI $=2004'!K60/'PBI $=2004'!K59-1)*100</f>
        <v>6.0371668592241523</v>
      </c>
      <c r="L37" s="55">
        <f>+('PBI $=2004'!L60/'PBI $=2004'!L59-1)*100</f>
        <v>0.83503290106592409</v>
      </c>
      <c r="M37" s="55">
        <f>+('PBI $=2004'!M60/'PBI $=2004'!M59-1)*100</f>
        <v>3.1443620587082943</v>
      </c>
      <c r="N37" s="55">
        <f>+('PBI $=2004'!N60/'PBI $=2004'!N59-1)*100</f>
        <v>0.44756592990429223</v>
      </c>
      <c r="O37" s="55">
        <f>+('PBI $=2004'!O60/'PBI $=2004'!O59-1)*100</f>
        <v>2.0232959447799903</v>
      </c>
      <c r="P37" s="55">
        <f>+('PBI $=2004'!P60/'PBI $=2004'!P59-1)*100</f>
        <v>8.9859044635865359</v>
      </c>
      <c r="Q37" s="55">
        <f>+('PBI $=2004'!Q60/'PBI $=2004'!Q59-1)*100</f>
        <v>2.2721110568841185</v>
      </c>
      <c r="R37" s="55">
        <f>+('PBI $=2004'!R60/'PBI $=2004'!R59-1)*100</f>
        <v>3.751233958539002</v>
      </c>
      <c r="S37" s="55">
        <f>+('PBI $=2004'!S60/'PBI $=2004'!S59-1)*100</f>
        <v>2.8921621331039704</v>
      </c>
      <c r="T37" s="55">
        <f>+('PBI $=2004'!T60/'PBI $=2004'!T59-1)*100</f>
        <v>10.119253354728141</v>
      </c>
      <c r="U37" s="55">
        <f>+('PBI $=2004'!U60/'PBI $=2004'!U59-1)*100</f>
        <v>-0.86039203950322163</v>
      </c>
      <c r="V37" s="76">
        <f>+('PBI $=2004'!V60/'PBI $=2004'!V59-1)*100</f>
        <v>-4.6591533809785641</v>
      </c>
      <c r="W37" s="55">
        <f>+('PBI $=2004'!W60/'PBI $=2004'!W59-1)*100</f>
        <v>4.5710871270119968</v>
      </c>
      <c r="X37" s="57">
        <f>+('PBI $=2004'!X60/'PBI $=2004'!X59-1)*100</f>
        <v>8.6447465831011705</v>
      </c>
    </row>
    <row r="38" spans="1:24" x14ac:dyDescent="0.2">
      <c r="A38" s="51" t="s">
        <v>109</v>
      </c>
      <c r="B38" s="55">
        <f>+('PBI $=2004'!B61/'PBI $=2004'!B60-1)*100</f>
        <v>-56.697381576458504</v>
      </c>
      <c r="C38" s="55">
        <f>+('PBI $=2004'!C61/'PBI $=2004'!C60-1)*100</f>
        <v>44.333529066353485</v>
      </c>
      <c r="D38" s="55">
        <f>+('PBI $=2004'!D61/'PBI $=2004'!D60-1)*100</f>
        <v>1.9485246884501706</v>
      </c>
      <c r="E38" s="55">
        <f>+('PBI $=2004'!E61/'PBI $=2004'!E60-1)*100</f>
        <v>3.2842042810972805</v>
      </c>
      <c r="F38" s="55">
        <f>+('PBI $=2004'!F61/'PBI $=2004'!F60-1)*100</f>
        <v>2.9838991949597382</v>
      </c>
      <c r="G38" s="56">
        <f>+('PBI $=2004'!G61/'PBI $=2004'!G60-1)*100</f>
        <v>1.319225574065741</v>
      </c>
      <c r="H38" s="55">
        <f>+('PBI $=2004'!H61/'PBI $=2004'!H60-1)*100</f>
        <v>-13.770824945840765</v>
      </c>
      <c r="I38" s="55">
        <f>+('PBI $=2004'!I61/'PBI $=2004'!I60-1)*100</f>
        <v>4.7106726342982963</v>
      </c>
      <c r="J38" s="55">
        <f>+('PBI $=2004'!J61/'PBI $=2004'!J60-1)*100</f>
        <v>6.2488019934828554</v>
      </c>
      <c r="K38" s="55">
        <f>+('PBI $=2004'!K61/'PBI $=2004'!K60-1)*100</f>
        <v>-2.5669436749769181</v>
      </c>
      <c r="L38" s="55">
        <f>+('PBI $=2004'!L61/'PBI $=2004'!L60-1)*100</f>
        <v>3.6444817585101541</v>
      </c>
      <c r="M38" s="55">
        <f>+('PBI $=2004'!M61/'PBI $=2004'!M60-1)*100</f>
        <v>-0.5613077485791429</v>
      </c>
      <c r="N38" s="55">
        <f>+('PBI $=2004'!N61/'PBI $=2004'!N60-1)*100</f>
        <v>0.77118179325472713</v>
      </c>
      <c r="O38" s="55">
        <f>+('PBI $=2004'!O61/'PBI $=2004'!O60-1)*100</f>
        <v>1.1290117975390146</v>
      </c>
      <c r="P38" s="55">
        <f>+('PBI $=2004'!P61/'PBI $=2004'!P60-1)*100</f>
        <v>-6.1253817136698423</v>
      </c>
      <c r="Q38" s="55">
        <f>+('PBI $=2004'!Q61/'PBI $=2004'!Q60-1)*100</f>
        <v>2.9745493107105059</v>
      </c>
      <c r="R38" s="55">
        <f>+('PBI $=2004'!R61/'PBI $=2004'!R60-1)*100</f>
        <v>1.0228353948620317</v>
      </c>
      <c r="S38" s="55">
        <f>+('PBI $=2004'!S61/'PBI $=2004'!S60-1)*100</f>
        <v>1.1248552627862951</v>
      </c>
      <c r="T38" s="55">
        <f>+('PBI $=2004'!T61/'PBI $=2004'!T60-1)*100</f>
        <v>-5.1932359293278889</v>
      </c>
      <c r="U38" s="55">
        <f>+('PBI $=2004'!U61/'PBI $=2004'!U60-1)*100</f>
        <v>7.4164214021583241</v>
      </c>
      <c r="V38" s="76">
        <f>+('PBI $=2004'!V61/'PBI $=2004'!V60-1)*100</f>
        <v>23.050309932247369</v>
      </c>
      <c r="W38" s="55">
        <f>+('PBI $=2004'!W61/'PBI $=2004'!W60-1)*100</f>
        <v>-1.7392235991571692</v>
      </c>
      <c r="X38" s="57">
        <f>+('PBI $=2004'!X61/'PBI $=2004'!X60-1)*100</f>
        <v>-3.7458369707103367</v>
      </c>
    </row>
    <row r="39" spans="1:24" x14ac:dyDescent="0.2">
      <c r="A39" s="51" t="s">
        <v>110</v>
      </c>
      <c r="B39" s="55">
        <f>+('PBI $=2004'!B62/'PBI $=2004'!B61-1)*100</f>
        <v>-3.2106084243369692</v>
      </c>
      <c r="C39" s="55">
        <f>+('PBI $=2004'!C62/'PBI $=2004'!C61-1)*100</f>
        <v>-36.045565500406838</v>
      </c>
      <c r="D39" s="55">
        <f>+('PBI $=2004'!D62/'PBI $=2004'!D61-1)*100</f>
        <v>-2.9362345627152786</v>
      </c>
      <c r="E39" s="55">
        <f>+('PBI $=2004'!E62/'PBI $=2004'!E61-1)*100</f>
        <v>1.9371905823664992</v>
      </c>
      <c r="F39" s="55">
        <f>+('PBI $=2004'!F62/'PBI $=2004'!F61-1)*100</f>
        <v>-1.9542866853598406</v>
      </c>
      <c r="G39" s="56">
        <f>+('PBI $=2004'!G62/'PBI $=2004'!G61-1)*100</f>
        <v>-2.94182997822513</v>
      </c>
      <c r="H39" s="55">
        <f>+('PBI $=2004'!H62/'PBI $=2004'!H61-1)*100</f>
        <v>-0.41931611009826675</v>
      </c>
      <c r="I39" s="55">
        <f>+('PBI $=2004'!I62/'PBI $=2004'!I61-1)*100</f>
        <v>0.95031169411334826</v>
      </c>
      <c r="J39" s="55">
        <f>+('PBI $=2004'!J62/'PBI $=2004'!J61-1)*100</f>
        <v>0.49612123398881103</v>
      </c>
      <c r="K39" s="55">
        <f>+('PBI $=2004'!K62/'PBI $=2004'!K61-1)*100</f>
        <v>-1.2831690674753649</v>
      </c>
      <c r="L39" s="55">
        <f>+('PBI $=2004'!L62/'PBI $=2004'!L61-1)*100</f>
        <v>3.0781692993114618</v>
      </c>
      <c r="M39" s="55">
        <f>+('PBI $=2004'!M62/'PBI $=2004'!M61-1)*100</f>
        <v>2.6370517082832334</v>
      </c>
      <c r="N39" s="55">
        <f>+('PBI $=2004'!N62/'PBI $=2004'!N61-1)*100</f>
        <v>1.2278493928777889</v>
      </c>
      <c r="O39" s="55">
        <f>+('PBI $=2004'!O62/'PBI $=2004'!O61-1)*100</f>
        <v>1.7603278140157164</v>
      </c>
      <c r="P39" s="55">
        <f>+('PBI $=2004'!P62/'PBI $=2004'!P61-1)*100</f>
        <v>-4.49196326061998</v>
      </c>
      <c r="Q39" s="55">
        <f>+('PBI $=2004'!Q62/'PBI $=2004'!Q61-1)*100</f>
        <v>-3.3417434735595442</v>
      </c>
      <c r="R39" s="55">
        <f>+('PBI $=2004'!R62/'PBI $=2004'!R61-1)*100</f>
        <v>-3.1316223216388051</v>
      </c>
      <c r="S39" s="55">
        <f>+('PBI $=2004'!S62/'PBI $=2004'!S61-1)*100</f>
        <v>0.57949077422760897</v>
      </c>
      <c r="T39" s="55">
        <f>+('PBI $=2004'!T62/'PBI $=2004'!T61-1)*100</f>
        <v>0.19418041968357613</v>
      </c>
      <c r="U39" s="55">
        <f>+('PBI $=2004'!U62/'PBI $=2004'!U61-1)*100</f>
        <v>3.9185035566874582</v>
      </c>
      <c r="V39" s="76">
        <f>+('PBI $=2004'!V62/'PBI $=2004'!V61-1)*100</f>
        <v>2.296157450796632</v>
      </c>
      <c r="W39" s="55">
        <f>+('PBI $=2004'!W62/'PBI $=2004'!W61-1)*100</f>
        <v>-0.11448717016790955</v>
      </c>
      <c r="X39" s="57">
        <f>+('PBI $=2004'!X62/'PBI $=2004'!X61-1)*100</f>
        <v>0.49697069635601387</v>
      </c>
    </row>
    <row r="40" spans="1:24" x14ac:dyDescent="0.2">
      <c r="A40" s="51" t="s">
        <v>111</v>
      </c>
      <c r="B40" s="55">
        <f>+('PBI $=2004'!B63/'PBI $=2004'!B62-1)*100</f>
        <v>16.359885239031623</v>
      </c>
      <c r="C40" s="55">
        <f>+('PBI $=2004'!C63/'PBI $=2004'!C62-1)*100</f>
        <v>-18.256997455470735</v>
      </c>
      <c r="D40" s="55">
        <f>+('PBI $=2004'!D63/'PBI $=2004'!D62-1)*100</f>
        <v>-4.8729822131821532</v>
      </c>
      <c r="E40" s="55">
        <f>+('PBI $=2004'!E63/'PBI $=2004'!E62-1)*100</f>
        <v>-12.506302458700358</v>
      </c>
      <c r="F40" s="55">
        <f>+('PBI $=2004'!F63/'PBI $=2004'!F62-1)*100</f>
        <v>-0.61530461911777357</v>
      </c>
      <c r="G40" s="56">
        <f>+('PBI $=2004'!G63/'PBI $=2004'!G62-1)*100</f>
        <v>2.4357859072386745</v>
      </c>
      <c r="H40" s="55">
        <f>+('PBI $=2004'!H63/'PBI $=2004'!H62-1)*100</f>
        <v>-5.6901856242771771</v>
      </c>
      <c r="I40" s="55">
        <f>+('PBI $=2004'!I63/'PBI $=2004'!I62-1)*100</f>
        <v>-6.4055114150658792</v>
      </c>
      <c r="J40" s="55">
        <f>+('PBI $=2004'!J63/'PBI $=2004'!J62-1)*100</f>
        <v>8.0782694551650991E-2</v>
      </c>
      <c r="K40" s="55">
        <f>+('PBI $=2004'!K63/'PBI $=2004'!K62-1)*100</f>
        <v>-1.8355317474031851</v>
      </c>
      <c r="L40" s="55">
        <f>+('PBI $=2004'!L63/'PBI $=2004'!L62-1)*100</f>
        <v>-3.2434363279156941</v>
      </c>
      <c r="M40" s="55">
        <f>+('PBI $=2004'!M63/'PBI $=2004'!M62-1)*100</f>
        <v>-5.5658933961874046</v>
      </c>
      <c r="N40" s="55">
        <f>+('PBI $=2004'!N63/'PBI $=2004'!N62-1)*100</f>
        <v>2.3519924736237208E-2</v>
      </c>
      <c r="O40" s="55">
        <f>+('PBI $=2004'!O63/'PBI $=2004'!O62-1)*100</f>
        <v>-1.8819082056128478</v>
      </c>
      <c r="P40" s="55">
        <f>+('PBI $=2004'!P63/'PBI $=2004'!P62-1)*100</f>
        <v>5.259203606311047</v>
      </c>
      <c r="Q40" s="55">
        <f>+('PBI $=2004'!Q63/'PBI $=2004'!Q62-1)*100</f>
        <v>-3.9047517579373525</v>
      </c>
      <c r="R40" s="55">
        <f>+('PBI $=2004'!R63/'PBI $=2004'!R62-1)*100</f>
        <v>-1.5556635877491454</v>
      </c>
      <c r="S40" s="55">
        <f>+('PBI $=2004'!S63/'PBI $=2004'!S62-1)*100</f>
        <v>-3.4599664582338319</v>
      </c>
      <c r="T40" s="55">
        <f>+('PBI $=2004'!T63/'PBI $=2004'!T62-1)*100</f>
        <v>-4.3152226949383259</v>
      </c>
      <c r="U40" s="55">
        <f>+('PBI $=2004'!U63/'PBI $=2004'!U62-1)*100</f>
        <v>-3.3532772200250194</v>
      </c>
      <c r="V40" s="76">
        <f>+('PBI $=2004'!V63/'PBI $=2004'!V62-1)*100</f>
        <v>-15.242785158039396</v>
      </c>
      <c r="W40" s="55">
        <f>+('PBI $=2004'!W63/'PBI $=2004'!W62-1)*100</f>
        <v>-2.4615664513781499</v>
      </c>
      <c r="X40" s="57">
        <f>+('PBI $=2004'!X63/'PBI $=2004'!X62-1)*100</f>
        <v>-4.2254278189086225</v>
      </c>
    </row>
    <row r="41" spans="1:24" x14ac:dyDescent="0.2">
      <c r="A41" s="51" t="s">
        <v>112</v>
      </c>
      <c r="B41" s="55">
        <f>+('PBI $=2004'!B64/'PBI $=2004'!B63-1)*100</f>
        <v>152.30773492907801</v>
      </c>
      <c r="C41" s="55">
        <f>+('PBI $=2004'!C64/'PBI $=2004'!C63-1)*100</f>
        <v>95.408560311284035</v>
      </c>
      <c r="D41" s="55">
        <f>+('PBI $=2004'!D64/'PBI $=2004'!D63-1)*100</f>
        <v>2.0608707520131109</v>
      </c>
      <c r="E41" s="55">
        <f>+('PBI $=2004'!E64/'PBI $=2004'!E63-1)*100</f>
        <v>13.052431759052885</v>
      </c>
      <c r="F41" s="55">
        <f>+('PBI $=2004'!F64/'PBI $=2004'!F63-1)*100</f>
        <v>8.7199162888129678E-3</v>
      </c>
      <c r="G41" s="56">
        <f>+('PBI $=2004'!G64/'PBI $=2004'!G63-1)*100</f>
        <v>0.60340589102936271</v>
      </c>
      <c r="H41" s="55">
        <f>+('PBI $=2004'!H64/'PBI $=2004'!H63-1)*100</f>
        <v>34.182591238802296</v>
      </c>
      <c r="I41" s="55">
        <f>+('PBI $=2004'!I64/'PBI $=2004'!I63-1)*100</f>
        <v>8.8887933720892764</v>
      </c>
      <c r="J41" s="55">
        <f>+('PBI $=2004'!J64/'PBI $=2004'!J63-1)*100</f>
        <v>-5.4977578475336353</v>
      </c>
      <c r="K41" s="55">
        <f>+('PBI $=2004'!K64/'PBI $=2004'!K63-1)*100</f>
        <v>10.235296418722006</v>
      </c>
      <c r="L41" s="55">
        <f>+('PBI $=2004'!L64/'PBI $=2004'!L63-1)*100</f>
        <v>1.7499169343227372</v>
      </c>
      <c r="M41" s="55">
        <f>+('PBI $=2004'!M64/'PBI $=2004'!M63-1)*100</f>
        <v>4.6810001313657645</v>
      </c>
      <c r="N41" s="55">
        <f>+('PBI $=2004'!N64/'PBI $=2004'!N63-1)*100</f>
        <v>0.45685108670092678</v>
      </c>
      <c r="O41" s="55">
        <f>+('PBI $=2004'!O64/'PBI $=2004'!O63-1)*100</f>
        <v>1.8845010260061246</v>
      </c>
      <c r="P41" s="55">
        <f>+('PBI $=2004'!P64/'PBI $=2004'!P63-1)*100</f>
        <v>8.9935760171306214</v>
      </c>
      <c r="Q41" s="55">
        <f>+('PBI $=2004'!Q64/'PBI $=2004'!Q63-1)*100</f>
        <v>2.8272077166139997</v>
      </c>
      <c r="R41" s="55">
        <f>+('PBI $=2004'!R64/'PBI $=2004'!R63-1)*100</f>
        <v>7.6296296296296306</v>
      </c>
      <c r="S41" s="55">
        <f>+('PBI $=2004'!S64/'PBI $=2004'!S63-1)*100</f>
        <v>5.7151978647461688</v>
      </c>
      <c r="T41" s="55">
        <f>+('PBI $=2004'!T64/'PBI $=2004'!T63-1)*100</f>
        <v>16.473008999982099</v>
      </c>
      <c r="U41" s="55">
        <f>+('PBI $=2004'!U64/'PBI $=2004'!U63-1)*100</f>
        <v>0.38648525759854557</v>
      </c>
      <c r="V41" s="76">
        <f>+('PBI $=2004'!V64/'PBI $=2004'!V63-1)*100</f>
        <v>7.0125658694770943</v>
      </c>
      <c r="W41" s="55">
        <f>+('PBI $=2004'!W64/'PBI $=2004'!W63-1)*100</f>
        <v>12.30135044393046</v>
      </c>
      <c r="X41" s="57">
        <f>+('PBI $=2004'!X64/'PBI $=2004'!X63-1)*100</f>
        <v>14.680705257530068</v>
      </c>
    </row>
    <row r="42" spans="1:24" x14ac:dyDescent="0.2">
      <c r="A42" s="51" t="s">
        <v>113</v>
      </c>
      <c r="B42" s="55">
        <f>+('PBI $=2004'!B65/'PBI $=2004'!B64-1)*100</f>
        <v>-65.116994059710336</v>
      </c>
      <c r="C42" s="55">
        <f>+('PBI $=2004'!C65/'PBI $=2004'!C64-1)*100</f>
        <v>14.615690959776973</v>
      </c>
      <c r="D42" s="55">
        <f>+('PBI $=2004'!D65/'PBI $=2004'!D64-1)*100</f>
        <v>1.1500401176785191</v>
      </c>
      <c r="E42" s="55">
        <f>+('PBI $=2004'!E65/'PBI $=2004'!E64-1)*100</f>
        <v>2.0344370066640138</v>
      </c>
      <c r="F42" s="55">
        <f>+('PBI $=2004'!F65/'PBI $=2004'!F64-1)*100</f>
        <v>5.3884383991629647</v>
      </c>
      <c r="G42" s="56">
        <f>+('PBI $=2004'!G65/'PBI $=2004'!G64-1)*100</f>
        <v>1.6127599075884236</v>
      </c>
      <c r="H42" s="55">
        <f>+('PBI $=2004'!H65/'PBI $=2004'!H64-1)*100</f>
        <v>-19.401973895461879</v>
      </c>
      <c r="I42" s="55">
        <f>+('PBI $=2004'!I65/'PBI $=2004'!I64-1)*100</f>
        <v>-0.18848746212980494</v>
      </c>
      <c r="J42" s="55">
        <f>+('PBI $=2004'!J65/'PBI $=2004'!J64-1)*100</f>
        <v>6.4154882793964196</v>
      </c>
      <c r="K42" s="55">
        <f>+('PBI $=2004'!K65/'PBI $=2004'!K64-1)*100</f>
        <v>-3.5734563520227081</v>
      </c>
      <c r="L42" s="55">
        <f>+('PBI $=2004'!L65/'PBI $=2004'!L64-1)*100</f>
        <v>1.3061935343420039</v>
      </c>
      <c r="M42" s="55">
        <f>+('PBI $=2004'!M65/'PBI $=2004'!M64-1)*100</f>
        <v>9.760450653950592E-2</v>
      </c>
      <c r="N42" s="55">
        <f>+('PBI $=2004'!N65/'PBI $=2004'!N64-1)*100</f>
        <v>1.1235579334559542</v>
      </c>
      <c r="O42" s="55">
        <f>+('PBI $=2004'!O65/'PBI $=2004'!O64-1)*100</f>
        <v>1.6934522586214085</v>
      </c>
      <c r="P42" s="55">
        <f>+('PBI $=2004'!P65/'PBI $=2004'!P64-1)*100</f>
        <v>-6.0685439860292512</v>
      </c>
      <c r="Q42" s="55">
        <f>+('PBI $=2004'!Q65/'PBI $=2004'!Q64-1)*100</f>
        <v>4.8897514690818822</v>
      </c>
      <c r="R42" s="55">
        <f>+('PBI $=2004'!R65/'PBI $=2004'!R64-1)*100</f>
        <v>-2.6841018582243636</v>
      </c>
      <c r="S42" s="55">
        <f>+('PBI $=2004'!S65/'PBI $=2004'!S64-1)*100</f>
        <v>-0.25982293950886914</v>
      </c>
      <c r="T42" s="55">
        <f>+('PBI $=2004'!T65/'PBI $=2004'!T64-1)*100</f>
        <v>-8.5933611488334112</v>
      </c>
      <c r="U42" s="55">
        <f>+('PBI $=2004'!U65/'PBI $=2004'!U64-1)*100</f>
        <v>6.3899099350208211</v>
      </c>
      <c r="V42" s="76">
        <f>+('PBI $=2004'!V65/'PBI $=2004'!V64-1)*100</f>
        <v>8.6111111111111036</v>
      </c>
      <c r="W42" s="55">
        <f>+('PBI $=2004'!W65/'PBI $=2004'!W64-1)*100</f>
        <v>-5.710299466839408</v>
      </c>
      <c r="X42" s="57">
        <f>+('PBI $=2004'!X65/'PBI $=2004'!X64-1)*100</f>
        <v>-7.0867896049772838</v>
      </c>
    </row>
    <row r="43" spans="1:24" x14ac:dyDescent="0.2">
      <c r="A43" s="51" t="s">
        <v>114</v>
      </c>
      <c r="B43" s="55">
        <f>+('PBI $=2004'!B66/'PBI $=2004'!B65-1)*100</f>
        <v>-1.3661116182442035</v>
      </c>
      <c r="C43" s="55">
        <f>+('PBI $=2004'!C66/'PBI $=2004'!C65-1)*100</f>
        <v>-32.036136205698405</v>
      </c>
      <c r="D43" s="55">
        <f>+('PBI $=2004'!D66/'PBI $=2004'!D65-1)*100</f>
        <v>-0.78441741582936375</v>
      </c>
      <c r="E43" s="55">
        <f>+('PBI $=2004'!E66/'PBI $=2004'!E65-1)*100</f>
        <v>4.7753035991093817E-2</v>
      </c>
      <c r="F43" s="55">
        <f>+('PBI $=2004'!F66/'PBI $=2004'!F65-1)*100</f>
        <v>-1.9690576652601988</v>
      </c>
      <c r="G43" s="56">
        <f>+('PBI $=2004'!G66/'PBI $=2004'!G65-1)*100</f>
        <v>-5.4173407371780886</v>
      </c>
      <c r="H43" s="55">
        <f>+('PBI $=2004'!H66/'PBI $=2004'!H65-1)*100</f>
        <v>-1.2902011260255475</v>
      </c>
      <c r="I43" s="55">
        <f>+('PBI $=2004'!I66/'PBI $=2004'!I65-1)*100</f>
        <v>-3.2825136936188715</v>
      </c>
      <c r="J43" s="55">
        <f>+('PBI $=2004'!J66/'PBI $=2004'!J65-1)*100</f>
        <v>-2.0155177026665472</v>
      </c>
      <c r="K43" s="55">
        <f>+('PBI $=2004'!K66/'PBI $=2004'!K65-1)*100</f>
        <v>-2.1363117800758058</v>
      </c>
      <c r="L43" s="55">
        <f>+('PBI $=2004'!L66/'PBI $=2004'!L65-1)*100</f>
        <v>-0.37247949572006833</v>
      </c>
      <c r="M43" s="55">
        <f>+('PBI $=2004'!M66/'PBI $=2004'!M65-1)*100</f>
        <v>2.0992366412213803</v>
      </c>
      <c r="N43" s="55">
        <f>+('PBI $=2004'!N66/'PBI $=2004'!N65-1)*100</f>
        <v>1.0912337554975116</v>
      </c>
      <c r="O43" s="55">
        <f>+('PBI $=2004'!O66/'PBI $=2004'!O65-1)*100</f>
        <v>0.46885736227315622</v>
      </c>
      <c r="P43" s="55">
        <f>+('PBI $=2004'!P66/'PBI $=2004'!P65-1)*100</f>
        <v>-5.2800371833604416</v>
      </c>
      <c r="Q43" s="55">
        <f>+('PBI $=2004'!Q66/'PBI $=2004'!Q65-1)*100</f>
        <v>-5.4276315789473673</v>
      </c>
      <c r="R43" s="55">
        <f>+('PBI $=2004'!R66/'PBI $=2004'!R65-1)*100</f>
        <v>2.2630834512022524</v>
      </c>
      <c r="S43" s="55">
        <f>+('PBI $=2004'!S66/'PBI $=2004'!S65-1)*100</f>
        <v>-1.3507799990725711</v>
      </c>
      <c r="T43" s="55">
        <f>+('PBI $=2004'!T66/'PBI $=2004'!T65-1)*100</f>
        <v>-1.3275250959216334</v>
      </c>
      <c r="U43" s="55">
        <f>+('PBI $=2004'!U66/'PBI $=2004'!U65-1)*100</f>
        <v>-5.311850141638419</v>
      </c>
      <c r="V43" s="76">
        <f>+('PBI $=2004'!V66/'PBI $=2004'!V65-1)*100</f>
        <v>-7.0216228784003683</v>
      </c>
      <c r="W43" s="55">
        <f>+('PBI $=2004'!W66/'PBI $=2004'!W65-1)*100</f>
        <v>-5.4871496767602057</v>
      </c>
      <c r="X43" s="57">
        <f>+('PBI $=2004'!X66/'PBI $=2004'!X65-1)*100</f>
        <v>-2.0599923211159554</v>
      </c>
    </row>
    <row r="44" spans="1:24" x14ac:dyDescent="0.2">
      <c r="A44" s="51" t="s">
        <v>127</v>
      </c>
      <c r="B44" s="55">
        <f>+('PBI $=2004'!B67/'PBI $=2004'!B66-1)*100</f>
        <v>10.349449497367157</v>
      </c>
      <c r="C44" s="55">
        <f>+('PBI $=2004'!C67/'PBI $=2004'!C66-1)*100</f>
        <v>-27.811860940695297</v>
      </c>
      <c r="D44" s="55">
        <f>+('PBI $=2004'!D67/'PBI $=2004'!D66-1)*100</f>
        <v>-0.70178555565425516</v>
      </c>
      <c r="E44" s="55">
        <f>+('PBI $=2004'!E67/'PBI $=2004'!E66-1)*100</f>
        <v>-14.671542494602807</v>
      </c>
      <c r="F44" s="55">
        <f>+('PBI $=2004'!F67/'PBI $=2004'!F66-1)*100</f>
        <v>-0.16035108447970403</v>
      </c>
      <c r="G44" s="56">
        <f>+('PBI $=2004'!G67/'PBI $=2004'!G66-1)*100</f>
        <v>3.4901997041420163</v>
      </c>
      <c r="H44" s="55">
        <f>+('PBI $=2004'!H67/'PBI $=2004'!H66-1)*100</f>
        <v>-7.407735943619242</v>
      </c>
      <c r="I44" s="55">
        <f>+('PBI $=2004'!I67/'PBI $=2004'!I66-1)*100</f>
        <v>-9.5438653881539928</v>
      </c>
      <c r="J44" s="55">
        <f>+('PBI $=2004'!J67/'PBI $=2004'!J66-1)*100</f>
        <v>-0.95567488850459847</v>
      </c>
      <c r="K44" s="55">
        <f>+('PBI $=2004'!K67/'PBI $=2004'!K66-1)*100</f>
        <v>-2.5364294443922186</v>
      </c>
      <c r="L44" s="55">
        <f>+('PBI $=2004'!L67/'PBI $=2004'!L66-1)*100</f>
        <v>-0.95984469928460658</v>
      </c>
      <c r="M44" s="55">
        <f>+('PBI $=2004'!M67/'PBI $=2004'!M66-1)*100</f>
        <v>-6.8763217136230352</v>
      </c>
      <c r="N44" s="55">
        <f>+('PBI $=2004'!N67/'PBI $=2004'!N66-1)*100</f>
        <v>0.26495698537829515</v>
      </c>
      <c r="O44" s="55">
        <f>+('PBI $=2004'!O67/'PBI $=2004'!O66-1)*100</f>
        <v>-1.8867924528301883</v>
      </c>
      <c r="P44" s="55">
        <f>+('PBI $=2004'!P67/'PBI $=2004'!P66-1)*100</f>
        <v>4.8334069385151279</v>
      </c>
      <c r="Q44" s="55">
        <f>+('PBI $=2004'!Q67/'PBI $=2004'!Q66-1)*100</f>
        <v>-1.2010869565217352</v>
      </c>
      <c r="R44" s="55">
        <f>+('PBI $=2004'!R67/'PBI $=2004'!R66-1)*100</f>
        <v>-3.5500230520977394</v>
      </c>
      <c r="S44" s="55">
        <f>+('PBI $=2004'!S67/'PBI $=2004'!S66-1)*100</f>
        <v>-4.3898675795172704</v>
      </c>
      <c r="T44" s="55">
        <f>+('PBI $=2004'!T67/'PBI $=2004'!T66-1)*100</f>
        <v>-5.5487993895605321</v>
      </c>
      <c r="U44" s="55">
        <f>+('PBI $=2004'!U67/'PBI $=2004'!U66-1)*100</f>
        <v>-1.4370449789890549</v>
      </c>
      <c r="V44" s="76">
        <f>+('PBI $=2004'!V67/'PBI $=2004'!V66-1)*100</f>
        <v>-13.253313328332084</v>
      </c>
      <c r="W44" s="55">
        <f>+('PBI $=2004'!W67/'PBI $=2004'!W66-1)*100</f>
        <v>-1.9793491631565185</v>
      </c>
      <c r="X44" s="57">
        <f>+('PBI $=2004'!X67/'PBI $=2004'!X66-1)*100</f>
        <v>-5.0284674291003251</v>
      </c>
    </row>
    <row r="45" spans="1:24" x14ac:dyDescent="0.2">
      <c r="A45" s="51" t="s">
        <v>128</v>
      </c>
      <c r="B45" s="55">
        <f>+('PBI $=2004'!B68/'PBI $=2004'!B67-1)*100</f>
        <v>183.76713517265313</v>
      </c>
      <c r="C45" s="55">
        <f>+('PBI $=2004'!C68/'PBI $=2004'!C67-1)*100</f>
        <v>83.781869688385285</v>
      </c>
      <c r="D45" s="55">
        <f>+('PBI $=2004'!D68/'PBI $=2004'!D67-1)*100</f>
        <v>1.838432635534093</v>
      </c>
      <c r="E45" s="55">
        <f>+('PBI $=2004'!E68/'PBI $=2004'!E67-1)*100</f>
        <v>8.7236020034078479</v>
      </c>
      <c r="F45" s="55">
        <f>+('PBI $=2004'!F68/'PBI $=2004'!F67-1)*100</f>
        <v>0.6762468300929747</v>
      </c>
      <c r="G45" s="56">
        <f>+('PBI $=2004'!G68/'PBI $=2004'!G67-1)*100</f>
        <v>-1.6795461651851529</v>
      </c>
      <c r="H45" s="55">
        <f>+('PBI $=2004'!H68/'PBI $=2004'!H67-1)*100</f>
        <v>35.915024070126698</v>
      </c>
      <c r="I45" s="55">
        <f>+('PBI $=2004'!I68/'PBI $=2004'!I67-1)*100</f>
        <v>4.0808715503017456</v>
      </c>
      <c r="J45" s="55">
        <f>+('PBI $=2004'!J68/'PBI $=2004'!J67-1)*100</f>
        <v>-7.2413159345708467</v>
      </c>
      <c r="K45" s="55">
        <f>+('PBI $=2004'!K68/'PBI $=2004'!K67-1)*100</f>
        <v>9.5049772358978259</v>
      </c>
      <c r="L45" s="55">
        <f>+('PBI $=2004'!L68/'PBI $=2004'!L67-1)*100</f>
        <v>-3.0127041742286753</v>
      </c>
      <c r="M45" s="55">
        <f>+('PBI $=2004'!M68/'PBI $=2004'!M67-1)*100</f>
        <v>4.5813493516958514</v>
      </c>
      <c r="N45" s="55">
        <f>+('PBI $=2004'!N68/'PBI $=2004'!N67-1)*100</f>
        <v>0.58397494453870102</v>
      </c>
      <c r="O45" s="55">
        <f>+('PBI $=2004'!O68/'PBI $=2004'!O67-1)*100</f>
        <v>2.5627357716909938</v>
      </c>
      <c r="P45" s="55">
        <f>+('PBI $=2004'!P68/'PBI $=2004'!P67-1)*100</f>
        <v>8.8887848717468678</v>
      </c>
      <c r="Q45" s="55">
        <f>+('PBI $=2004'!Q68/'PBI $=2004'!Q67-1)*100</f>
        <v>-1.0946696737994421</v>
      </c>
      <c r="R45" s="55">
        <f>+('PBI $=2004'!R68/'PBI $=2004'!R67-1)*100</f>
        <v>0.66921606118546251</v>
      </c>
      <c r="S45" s="55">
        <f>+('PBI $=2004'!S68/'PBI $=2004'!S67-1)*100</f>
        <v>3.6382040344154376</v>
      </c>
      <c r="T45" s="55">
        <f>+('PBI $=2004'!T68/'PBI $=2004'!T67-1)*100</f>
        <v>15.78930284560176</v>
      </c>
      <c r="U45" s="55">
        <f>+('PBI $=2004'!U68/'PBI $=2004'!U67-1)*100</f>
        <v>-3.782721594497862</v>
      </c>
      <c r="V45" s="76">
        <f>+('PBI $=2004'!V68/'PBI $=2004'!V67-1)*100</f>
        <v>-0.74949553185356121</v>
      </c>
      <c r="W45" s="55">
        <f>+('PBI $=2004'!W68/'PBI $=2004'!W67-1)*100</f>
        <v>7.9118497109826658</v>
      </c>
      <c r="X45" s="57">
        <f>+('PBI $=2004'!X68/'PBI $=2004'!X67-1)*100</f>
        <v>13.338628391246177</v>
      </c>
    </row>
    <row r="46" spans="1:24" x14ac:dyDescent="0.2">
      <c r="A46" s="51" t="s">
        <v>129</v>
      </c>
      <c r="B46" s="55">
        <f>+('PBI $=2004'!B69/'PBI $=2004'!B68-1)*100</f>
        <v>-67.276118262145729</v>
      </c>
      <c r="C46" s="55">
        <f>+('PBI $=2004'!C69/'PBI $=2004'!C68-1)*100</f>
        <v>1.6184971098265999</v>
      </c>
      <c r="D46" s="55">
        <f>+('PBI $=2004'!D69/'PBI $=2004'!D68-1)*100</f>
        <v>0.60614046646461084</v>
      </c>
      <c r="E46" s="55">
        <f>+('PBI $=2004'!E69/'PBI $=2004'!E68-1)*100</f>
        <v>0.26832569515351512</v>
      </c>
      <c r="F46" s="55">
        <f>+('PBI $=2004'!F69/'PBI $=2004'!F68-1)*100</f>
        <v>0.89000839630561934</v>
      </c>
      <c r="G46" s="56">
        <f>+('PBI $=2004'!G69/'PBI $=2004'!G68-1)*100</f>
        <v>0.16355458634318421</v>
      </c>
      <c r="H46" s="55">
        <f>+('PBI $=2004'!H69/'PBI $=2004'!H68-1)*100</f>
        <v>-23.031757611641524</v>
      </c>
      <c r="I46" s="55">
        <f>+('PBI $=2004'!I69/'PBI $=2004'!I68-1)*100</f>
        <v>1.0217488083216653</v>
      </c>
      <c r="J46" s="55">
        <f>+('PBI $=2004'!J69/'PBI $=2004'!J68-1)*100</f>
        <v>9.2827422231028365</v>
      </c>
      <c r="K46" s="55">
        <f>+('PBI $=2004'!K69/'PBI $=2004'!K68-1)*100</f>
        <v>-4.5575462889558382</v>
      </c>
      <c r="L46" s="55">
        <f>+('PBI $=2004'!L69/'PBI $=2004'!L68-1)*100</f>
        <v>-2.2455089820361263E-2</v>
      </c>
      <c r="M46" s="55">
        <f>+('PBI $=2004'!M69/'PBI $=2004'!M68-1)*100</f>
        <v>0.31940825418173002</v>
      </c>
      <c r="N46" s="55">
        <f>+('PBI $=2004'!N69/'PBI $=2004'!N68-1)*100</f>
        <v>1.2130647724692745</v>
      </c>
      <c r="O46" s="55">
        <f>+('PBI $=2004'!O69/'PBI $=2004'!O68-1)*100</f>
        <v>1.6031663534961771</v>
      </c>
      <c r="P46" s="55">
        <f>+('PBI $=2004'!P69/'PBI $=2004'!P68-1)*100</f>
        <v>-6.0740231268538007</v>
      </c>
      <c r="Q46" s="55">
        <f>+('PBI $=2004'!Q69/'PBI $=2004'!Q68-1)*100</f>
        <v>3.8765294771968772</v>
      </c>
      <c r="R46" s="55">
        <f>+('PBI $=2004'!R69/'PBI $=2004'!R68-1)*100</f>
        <v>3.2526115859449201</v>
      </c>
      <c r="S46" s="55">
        <f>+('PBI $=2004'!S69/'PBI $=2004'!S68-1)*100</f>
        <v>-8.0925339398085772E-2</v>
      </c>
      <c r="T46" s="55">
        <f>+('PBI $=2004'!T69/'PBI $=2004'!T68-1)*100</f>
        <v>-10.222894324542365</v>
      </c>
      <c r="U46" s="55">
        <f>+('PBI $=2004'!U69/'PBI $=2004'!U68-1)*100</f>
        <v>-1.4277899343544842</v>
      </c>
      <c r="V46" s="76">
        <f>+('PBI $=2004'!V69/'PBI $=2004'!V68-1)*100</f>
        <v>5.358698809178053</v>
      </c>
      <c r="W46" s="55">
        <f>+('PBI $=2004'!W69/'PBI $=2004'!W68-1)*100</f>
        <v>-6.4172819058023407</v>
      </c>
      <c r="X46" s="57">
        <f>+('PBI $=2004'!X69/'PBI $=2004'!X68-1)*100</f>
        <v>-9.1637007166927233</v>
      </c>
    </row>
    <row r="47" spans="1:24" x14ac:dyDescent="0.2">
      <c r="A47" s="51" t="s">
        <v>130</v>
      </c>
      <c r="B47" s="55">
        <f>+('PBI $=2004'!B70/'PBI $=2004'!B69-1)*100</f>
        <v>-1.793889563673734</v>
      </c>
      <c r="C47" s="55">
        <f>+('PBI $=2004'!C70/'PBI $=2004'!C69-1)*100</f>
        <v>-20.591581342434583</v>
      </c>
      <c r="D47" s="55">
        <f>+('PBI $=2004'!D70/'PBI $=2004'!D69-1)*100</f>
        <v>0.37546387251692348</v>
      </c>
      <c r="E47" s="55">
        <f>+('PBI $=2004'!E70/'PBI $=2004'!E69-1)*100</f>
        <v>1.0554318824105291</v>
      </c>
      <c r="F47" s="55">
        <f>+('PBI $=2004'!F70/'PBI $=2004'!F69-1)*100</f>
        <v>0.19141145139813798</v>
      </c>
      <c r="G47" s="56">
        <f>+('PBI $=2004'!G70/'PBI $=2004'!G69-1)*100</f>
        <v>-4.1366172268335832</v>
      </c>
      <c r="H47" s="55">
        <f>+('PBI $=2004'!H70/'PBI $=2004'!H69-1)*100</f>
        <v>-0.2674090626030301</v>
      </c>
      <c r="I47" s="55">
        <f>+('PBI $=2004'!I70/'PBI $=2004'!I69-1)*100</f>
        <v>-0.25903394312001282</v>
      </c>
      <c r="J47" s="55">
        <f>+('PBI $=2004'!J70/'PBI $=2004'!J69-1)*100</f>
        <v>3.0006345752878305</v>
      </c>
      <c r="K47" s="55">
        <f>+('PBI $=2004'!K70/'PBI $=2004'!K69-1)*100</f>
        <v>-0.51683402244536714</v>
      </c>
      <c r="L47" s="55">
        <f>+('PBI $=2004'!L70/'PBI $=2004'!L69-1)*100</f>
        <v>-1.2877143071048924</v>
      </c>
      <c r="M47" s="55">
        <f>+('PBI $=2004'!M70/'PBI $=2004'!M69-1)*100</f>
        <v>1.3964530093562244</v>
      </c>
      <c r="N47" s="55">
        <f>+('PBI $=2004'!N70/'PBI $=2004'!N69-1)*100</f>
        <v>1.0414997596539077</v>
      </c>
      <c r="O47" s="55">
        <f>+('PBI $=2004'!O70/'PBI $=2004'!O69-1)*100</f>
        <v>1.2198001101754841</v>
      </c>
      <c r="P47" s="55">
        <f>+('PBI $=2004'!P70/'PBI $=2004'!P69-1)*100</f>
        <v>-4.7459954233409647</v>
      </c>
      <c r="Q47" s="55">
        <f>+('PBI $=2004'!Q70/'PBI $=2004'!Q69-1)*100</f>
        <v>-2.6931520051400093</v>
      </c>
      <c r="R47" s="55">
        <f>+('PBI $=2004'!R70/'PBI $=2004'!R69-1)*100</f>
        <v>-1.3566337088986025</v>
      </c>
      <c r="S47" s="55">
        <f>+('PBI $=2004'!S70/'PBI $=2004'!S69-1)*100</f>
        <v>-0.13908089313392491</v>
      </c>
      <c r="T47" s="55">
        <f>+('PBI $=2004'!T70/'PBI $=2004'!T69-1)*100</f>
        <v>-0.1876983018681333</v>
      </c>
      <c r="U47" s="55">
        <f>+('PBI $=2004'!U70/'PBI $=2004'!U69-1)*100</f>
        <v>-4.275117006123164</v>
      </c>
      <c r="V47" s="76">
        <f>+('PBI $=2004'!V70/'PBI $=2004'!V69-1)*100</f>
        <v>-10.764989662301861</v>
      </c>
      <c r="W47" s="55">
        <f>+('PBI $=2004'!W70/'PBI $=2004'!W69-1)*100</f>
        <v>-7.5313965091972079E-3</v>
      </c>
      <c r="X47" s="57">
        <f>+('PBI $=2004'!X70/'PBI $=2004'!X69-1)*100</f>
        <v>-0.60488073182028979</v>
      </c>
    </row>
    <row r="48" spans="1:24" x14ac:dyDescent="0.2">
      <c r="A48" s="51" t="s">
        <v>131</v>
      </c>
      <c r="B48" s="55">
        <f>+('PBI $=2004'!B71/'PBI $=2004'!B70-1)*100</f>
        <v>14.191481939555395</v>
      </c>
      <c r="C48" s="55">
        <f>+('PBI $=2004'!C71/'PBI $=2004'!C70-1)*100</f>
        <v>-37.249283667621782</v>
      </c>
      <c r="D48" s="55">
        <f>+('PBI $=2004'!D71/'PBI $=2004'!D70-1)*100</f>
        <v>-0.97864381714584114</v>
      </c>
      <c r="E48" s="55">
        <f>+('PBI $=2004'!E71/'PBI $=2004'!E70-1)*100</f>
        <v>-11.484591649416087</v>
      </c>
      <c r="F48" s="55">
        <f>+('PBI $=2004'!F71/'PBI $=2004'!F70-1)*100</f>
        <v>5.4821829055569316</v>
      </c>
      <c r="G48" s="56">
        <f>+('PBI $=2004'!G71/'PBI $=2004'!G70-1)*100</f>
        <v>4.9349420392713617</v>
      </c>
      <c r="H48" s="55">
        <f>+('PBI $=2004'!H71/'PBI $=2004'!H70-1)*100</f>
        <v>-4.3754132079629748</v>
      </c>
      <c r="I48" s="55">
        <f>+('PBI $=2004'!I71/'PBI $=2004'!I70-1)*100</f>
        <v>-3.9225405993728257</v>
      </c>
      <c r="J48" s="55">
        <f>+('PBI $=2004'!J71/'PBI $=2004'!J70-1)*100</f>
        <v>-1.6898433374405886</v>
      </c>
      <c r="K48" s="55">
        <f>+('PBI $=2004'!K71/'PBI $=2004'!K70-1)*100</f>
        <v>-1.3655929939141997</v>
      </c>
      <c r="L48" s="55">
        <f>+('PBI $=2004'!L71/'PBI $=2004'!L70-1)*100</f>
        <v>0.15927189988622636</v>
      </c>
      <c r="M48" s="55">
        <f>+('PBI $=2004'!M71/'PBI $=2004'!M70-1)*100</f>
        <v>-4.7775788458889963</v>
      </c>
      <c r="N48" s="55">
        <f>+('PBI $=2004'!N71/'PBI $=2004'!N70-1)*100</f>
        <v>0.50745321915635078</v>
      </c>
      <c r="O48" s="55">
        <f>+('PBI $=2004'!O71/'PBI $=2004'!O70-1)*100</f>
        <v>-2.7173067952106944</v>
      </c>
      <c r="P48" s="55">
        <f>+('PBI $=2004'!P71/'PBI $=2004'!P70-1)*100</f>
        <v>5.3139864507759649</v>
      </c>
      <c r="Q48" s="55">
        <f>+('PBI $=2004'!Q71/'PBI $=2004'!Q70-1)*100</f>
        <v>-0.92989985693848753</v>
      </c>
      <c r="R48" s="55">
        <f>+('PBI $=2004'!R71/'PBI $=2004'!R70-1)*100</f>
        <v>1.0722610722610826</v>
      </c>
      <c r="S48" s="55">
        <f>+('PBI $=2004'!S71/'PBI $=2004'!S70-1)*100</f>
        <v>-2.1117720595021372</v>
      </c>
      <c r="T48" s="55">
        <f>+('PBI $=2004'!T71/'PBI $=2004'!T70-1)*100</f>
        <v>-2.9688464045187879</v>
      </c>
      <c r="U48" s="55">
        <f>+('PBI $=2004'!U71/'PBI $=2004'!U70-1)*100</f>
        <v>8.9243613032891531</v>
      </c>
      <c r="V48" s="76">
        <f>+('PBI $=2004'!V71/'PBI $=2004'!V70-1)*100</f>
        <v>-0.95767686129132334</v>
      </c>
      <c r="W48" s="55">
        <f>+('PBI $=2004'!W71/'PBI $=2004'!W70-1)*100</f>
        <v>-2.6870280753949594</v>
      </c>
      <c r="X48" s="57">
        <f>+('PBI $=2004'!X71/'PBI $=2004'!X70-1)*100</f>
        <v>-2.0315974492537525</v>
      </c>
    </row>
    <row r="49" spans="1:24" x14ac:dyDescent="0.2">
      <c r="A49" s="51" t="s">
        <v>132</v>
      </c>
      <c r="B49" s="55">
        <f>+('PBI $=2004'!B72/'PBI $=2004'!B71-1)*100</f>
        <v>208.18429237947123</v>
      </c>
      <c r="C49" s="55">
        <f>+('PBI $=2004'!C72/'PBI $=2004'!C71-1)*100</f>
        <v>83.181126331811271</v>
      </c>
      <c r="D49" s="55">
        <f>+('PBI $=2004'!D72/'PBI $=2004'!D71-1)*100</f>
        <v>2.9122375472195428</v>
      </c>
      <c r="E49" s="55">
        <f>+('PBI $=2004'!E72/'PBI $=2004'!E71-1)*100</f>
        <v>13.559785726262664</v>
      </c>
      <c r="F49" s="55">
        <f>+('PBI $=2004'!F72/'PBI $=2004'!F71-1)*100</f>
        <v>-3.8506969052681361</v>
      </c>
      <c r="G49" s="56">
        <f>+('PBI $=2004'!G72/'PBI $=2004'!G71-1)*100</f>
        <v>3.2825322391559109</v>
      </c>
      <c r="H49" s="55">
        <f>+('PBI $=2004'!H72/'PBI $=2004'!H71-1)*100</f>
        <v>44.326813201586333</v>
      </c>
      <c r="I49" s="55">
        <f>+('PBI $=2004'!I72/'PBI $=2004'!I71-1)*100</f>
        <v>8.1115335868187532</v>
      </c>
      <c r="J49" s="55">
        <f>+('PBI $=2004'!J72/'PBI $=2004'!J71-1)*100</f>
        <v>-9.4538943598925673</v>
      </c>
      <c r="K49" s="55">
        <f>+('PBI $=2004'!K72/'PBI $=2004'!K71-1)*100</f>
        <v>9.1422121896162611</v>
      </c>
      <c r="L49" s="55">
        <f>+('PBI $=2004'!L72/'PBI $=2004'!L71-1)*100</f>
        <v>1.620475541420574</v>
      </c>
      <c r="M49" s="55">
        <f>+('PBI $=2004'!M72/'PBI $=2004'!M71-1)*100</f>
        <v>5.2530336558626489</v>
      </c>
      <c r="N49" s="55">
        <f>+('PBI $=2004'!N72/'PBI $=2004'!N71-1)*100</f>
        <v>0.77311454717576833</v>
      </c>
      <c r="O49" s="55">
        <f>+('PBI $=2004'!O72/'PBI $=2004'!O71-1)*100</f>
        <v>3.6923076923076836</v>
      </c>
      <c r="P49" s="55">
        <f>+('PBI $=2004'!P72/'PBI $=2004'!P71-1)*100</f>
        <v>9.2568091610018666</v>
      </c>
      <c r="Q49" s="55">
        <f>+('PBI $=2004'!Q72/'PBI $=2004'!Q71-1)*100</f>
        <v>1.2663149125242912</v>
      </c>
      <c r="R49" s="55">
        <f>+('PBI $=2004'!R72/'PBI $=2004'!R71-1)*100</f>
        <v>-1.5221402214022128</v>
      </c>
      <c r="S49" s="55">
        <f>+('PBI $=2004'!S72/'PBI $=2004'!S71-1)*100</f>
        <v>5.2726161089778678</v>
      </c>
      <c r="T49" s="55">
        <f>+('PBI $=2004'!T72/'PBI $=2004'!T71-1)*100</f>
        <v>19.842448320147298</v>
      </c>
      <c r="U49" s="55">
        <f>+('PBI $=2004'!U72/'PBI $=2004'!U71-1)*100</f>
        <v>-1.3962813143140962</v>
      </c>
      <c r="V49" s="76">
        <f>+('PBI $=2004'!V72/'PBI $=2004'!V71-1)*100</f>
        <v>9.2794759825327588</v>
      </c>
      <c r="W49" s="55">
        <f>+('PBI $=2004'!W72/'PBI $=2004'!W71-1)*100</f>
        <v>15.284442724458213</v>
      </c>
      <c r="X49" s="57">
        <f>+('PBI $=2004'!X72/'PBI $=2004'!X71-1)*100</f>
        <v>17.612188777406178</v>
      </c>
    </row>
    <row r="50" spans="1:24" x14ac:dyDescent="0.2">
      <c r="A50" s="51" t="s">
        <v>133</v>
      </c>
      <c r="B50" s="55">
        <f>+('PBI $=2004'!B73/'PBI $=2004'!B72-1)*100</f>
        <v>-70.739202133890842</v>
      </c>
      <c r="C50" s="55">
        <f>+('PBI $=2004'!C73/'PBI $=2004'!C72-1)*100</f>
        <v>23.473203157457423</v>
      </c>
      <c r="D50" s="55">
        <f>+('PBI $=2004'!D73/'PBI $=2004'!D72-1)*100</f>
        <v>0.16219215502155659</v>
      </c>
      <c r="E50" s="55">
        <f>+('PBI $=2004'!E73/'PBI $=2004'!E72-1)*100</f>
        <v>1.3770807752685021</v>
      </c>
      <c r="F50" s="55">
        <f>+('PBI $=2004'!F73/'PBI $=2004'!F72-1)*100</f>
        <v>3.9230139230139294</v>
      </c>
      <c r="G50" s="56">
        <f>+('PBI $=2004'!G73/'PBI $=2004'!G72-1)*100</f>
        <v>2.3443639221164769</v>
      </c>
      <c r="H50" s="55">
        <f>+('PBI $=2004'!H73/'PBI $=2004'!H72-1)*100</f>
        <v>-24.986277490760177</v>
      </c>
      <c r="I50" s="55">
        <f>+('PBI $=2004'!I73/'PBI $=2004'!I72-1)*100</f>
        <v>1.8580958408117132</v>
      </c>
      <c r="J50" s="55">
        <f>+('PBI $=2004'!J73/'PBI $=2004'!J72-1)*100</f>
        <v>10.282776349614387</v>
      </c>
      <c r="K50" s="55">
        <f>+('PBI $=2004'!K73/'PBI $=2004'!K72-1)*100</f>
        <v>-2.1975180972078623</v>
      </c>
      <c r="L50" s="55">
        <f>+('PBI $=2004'!L73/'PBI $=2004'!L72-1)*100</f>
        <v>2.4813710879284745</v>
      </c>
      <c r="M50" s="55">
        <f>+('PBI $=2004'!M73/'PBI $=2004'!M72-1)*100</f>
        <v>0.82860401522542038</v>
      </c>
      <c r="N50" s="55">
        <f>+('PBI $=2004'!N73/'PBI $=2004'!N72-1)*100</f>
        <v>1.615782057303905</v>
      </c>
      <c r="O50" s="55">
        <f>+('PBI $=2004'!O73/'PBI $=2004'!O72-1)*100</f>
        <v>1.7996839955296995</v>
      </c>
      <c r="P50" s="55">
        <f>+('PBI $=2004'!P73/'PBI $=2004'!P72-1)*100</f>
        <v>-5.9044596626023012</v>
      </c>
      <c r="Q50" s="55">
        <f>+('PBI $=2004'!Q73/'PBI $=2004'!Q72-1)*100</f>
        <v>4.5192782317775571</v>
      </c>
      <c r="R50" s="55">
        <f>+('PBI $=2004'!R73/'PBI $=2004'!R72-1)*100</f>
        <v>-2.3419203747077066E-2</v>
      </c>
      <c r="S50" s="55">
        <f>+('PBI $=2004'!S73/'PBI $=2004'!S72-1)*100</f>
        <v>0.87306735129766277</v>
      </c>
      <c r="T50" s="55">
        <f>+('PBI $=2004'!T73/'PBI $=2004'!T72-1)*100</f>
        <v>-10.745031924815262</v>
      </c>
      <c r="U50" s="55">
        <f>+('PBI $=2004'!U73/'PBI $=2004'!U72-1)*100</f>
        <v>1.8083019954297619</v>
      </c>
      <c r="V50" s="76">
        <f>+('PBI $=2004'!V73/'PBI $=2004'!V72-1)*100</f>
        <v>14.799486228057646</v>
      </c>
      <c r="W50" s="55">
        <f>+('PBI $=2004'!W73/'PBI $=2004'!W72-1)*100</f>
        <v>-5.2115678343040317</v>
      </c>
      <c r="X50" s="57">
        <f>+('PBI $=2004'!X73/'PBI $=2004'!X72-1)*100</f>
        <v>-9.2203843101173355</v>
      </c>
    </row>
    <row r="51" spans="1:24" x14ac:dyDescent="0.2">
      <c r="A51" s="51" t="s">
        <v>134</v>
      </c>
      <c r="B51" s="55">
        <f>+('PBI $=2004'!B74/'PBI $=2004'!B73-1)*100</f>
        <v>-1.0286101444365703</v>
      </c>
      <c r="C51" s="55">
        <f>+('PBI $=2004'!C74/'PBI $=2004'!C73-1)*100</f>
        <v>-23.822341857335129</v>
      </c>
      <c r="D51" s="55">
        <f>+('PBI $=2004'!D74/'PBI $=2004'!D73-1)*100</f>
        <v>-2.5951335918523832</v>
      </c>
      <c r="E51" s="55">
        <f>+('PBI $=2004'!E74/'PBI $=2004'!E73-1)*100</f>
        <v>-1.4174013031812982</v>
      </c>
      <c r="F51" s="55">
        <f>+('PBI $=2004'!F74/'PBI $=2004'!F73-1)*100</f>
        <v>-2.9710773110568245</v>
      </c>
      <c r="G51" s="56">
        <f>+('PBI $=2004'!G74/'PBI $=2004'!G73-1)*100</f>
        <v>-7.4862432282557734</v>
      </c>
      <c r="H51" s="55">
        <f>+('PBI $=2004'!H74/'PBI $=2004'!H73-1)*100</f>
        <v>-2.4976495840207225</v>
      </c>
      <c r="I51" s="55">
        <f>+('PBI $=2004'!I74/'PBI $=2004'!I73-1)*100</f>
        <v>-2.5524546750865795</v>
      </c>
      <c r="J51" s="55">
        <f>+('PBI $=2004'!J74/'PBI $=2004'!J73-1)*100</f>
        <v>3.3799533799533821</v>
      </c>
      <c r="K51" s="55">
        <f>+('PBI $=2004'!K74/'PBI $=2004'!K73-1)*100</f>
        <v>-2.5147590096043726</v>
      </c>
      <c r="L51" s="55">
        <f>+('PBI $=2004'!L74/'PBI $=2004'!L73-1)*100</f>
        <v>1.6505489711335697</v>
      </c>
      <c r="M51" s="55">
        <f>+('PBI $=2004'!M74/'PBI $=2004'!M73-1)*100</f>
        <v>0.44564980375054741</v>
      </c>
      <c r="N51" s="55">
        <f>+('PBI $=2004'!N74/'PBI $=2004'!N73-1)*100</f>
        <v>1.0877939046562535</v>
      </c>
      <c r="O51" s="55">
        <f>+('PBI $=2004'!O74/'PBI $=2004'!O73-1)*100</f>
        <v>1.0410357359176281</v>
      </c>
      <c r="P51" s="55">
        <f>+('PBI $=2004'!P74/'PBI $=2004'!P73-1)*100</f>
        <v>-4.8548859501198134</v>
      </c>
      <c r="Q51" s="55">
        <f>+('PBI $=2004'!Q74/'PBI $=2004'!Q73-1)*100</f>
        <v>-5.4992915988875453</v>
      </c>
      <c r="R51" s="55">
        <f>+('PBI $=2004'!R74/'PBI $=2004'!R73-1)*100</f>
        <v>-1.007261653783087</v>
      </c>
      <c r="S51" s="55">
        <f>+('PBI $=2004'!S74/'PBI $=2004'!S73-1)*100</f>
        <v>-1.1654936398269533</v>
      </c>
      <c r="T51" s="55">
        <f>+('PBI $=2004'!T74/'PBI $=2004'!T73-1)*100</f>
        <v>-1.6686761110552895</v>
      </c>
      <c r="U51" s="55">
        <f>+('PBI $=2004'!U74/'PBI $=2004'!U73-1)*100</f>
        <v>-5.9647944576013519</v>
      </c>
      <c r="V51" s="76">
        <f>+('PBI $=2004'!V74/'PBI $=2004'!V73-1)*100</f>
        <v>-7.1108901044256605</v>
      </c>
      <c r="W51" s="55">
        <f>+('PBI $=2004'!W74/'PBI $=2004'!W73-1)*100</f>
        <v>-1.2147182774374099</v>
      </c>
      <c r="X51" s="57">
        <f>+('PBI $=2004'!X74/'PBI $=2004'!X73-1)*100</f>
        <v>-2.0324914622550261</v>
      </c>
    </row>
    <row r="52" spans="1:24" x14ac:dyDescent="0.2">
      <c r="A52" s="51" t="s">
        <v>135</v>
      </c>
      <c r="B52" s="55">
        <f>+('PBI $=2004'!B75/'PBI $=2004'!B74-1)*100</f>
        <v>10.121944704464191</v>
      </c>
      <c r="C52" s="55">
        <f>+('PBI $=2004'!C75/'PBI $=2004'!C74-1)*100</f>
        <v>-37.56874893649875</v>
      </c>
      <c r="D52" s="55">
        <f>+('PBI $=2004'!D75/'PBI $=2004'!D74-1)*100</f>
        <v>-4.0490030650593756</v>
      </c>
      <c r="E52" s="55">
        <f>+('PBI $=2004'!E75/'PBI $=2004'!E74-1)*100</f>
        <v>-14.584346843095531</v>
      </c>
      <c r="F52" s="55">
        <f>+('PBI $=2004'!F75/'PBI $=2004'!F74-1)*100</f>
        <v>3.9691544757859853</v>
      </c>
      <c r="G52" s="56">
        <f>+('PBI $=2004'!G75/'PBI $=2004'!G74-1)*100</f>
        <v>-3.4981237873247584</v>
      </c>
      <c r="H52" s="55">
        <f>+('PBI $=2004'!H75/'PBI $=2004'!H74-1)*100</f>
        <v>-7.9818042838558529</v>
      </c>
      <c r="I52" s="55">
        <f>+('PBI $=2004'!I75/'PBI $=2004'!I74-1)*100</f>
        <v>-7.3749285906616784</v>
      </c>
      <c r="J52" s="55">
        <f>+('PBI $=2004'!J75/'PBI $=2004'!J74-1)*100</f>
        <v>-1.7628175880885277</v>
      </c>
      <c r="K52" s="55">
        <f>+('PBI $=2004'!K75/'PBI $=2004'!K74-1)*100</f>
        <v>1.8086050367724038</v>
      </c>
      <c r="L52" s="55">
        <f>+('PBI $=2004'!L75/'PBI $=2004'!L74-1)*100</f>
        <v>-4.8228521264944924</v>
      </c>
      <c r="M52" s="55">
        <f>+('PBI $=2004'!M75/'PBI $=2004'!M74-1)*100</f>
        <v>-5.3442803454474053</v>
      </c>
      <c r="N52" s="55">
        <f>+('PBI $=2004'!N75/'PBI $=2004'!N74-1)*100</f>
        <v>8.9399530990363907E-2</v>
      </c>
      <c r="O52" s="55">
        <f>+('PBI $=2004'!O75/'PBI $=2004'!O74-1)*100</f>
        <v>-2.4317377225885783</v>
      </c>
      <c r="P52" s="55">
        <f>+('PBI $=2004'!P75/'PBI $=2004'!P74-1)*100</f>
        <v>5.2577192663660011</v>
      </c>
      <c r="Q52" s="55">
        <f>+('PBI $=2004'!Q75/'PBI $=2004'!Q74-1)*100</f>
        <v>1.1306867781283536</v>
      </c>
      <c r="R52" s="55">
        <f>+('PBI $=2004'!R75/'PBI $=2004'!R74-1)*100</f>
        <v>1.7304243581693246</v>
      </c>
      <c r="S52" s="55">
        <f>+('PBI $=2004'!S75/'PBI $=2004'!S74-1)*100</f>
        <v>-2.9295180442609037</v>
      </c>
      <c r="T52" s="55">
        <f>+('PBI $=2004'!T75/'PBI $=2004'!T74-1)*100</f>
        <v>-4.8209863857634367</v>
      </c>
      <c r="U52" s="55">
        <f>+('PBI $=2004'!U75/'PBI $=2004'!U74-1)*100</f>
        <v>6.1652849108118524</v>
      </c>
      <c r="V52" s="76">
        <f>+('PBI $=2004'!V75/'PBI $=2004'!V74-1)*100</f>
        <v>-5.5100633913428236</v>
      </c>
      <c r="W52" s="55">
        <f>+('PBI $=2004'!W75/'PBI $=2004'!W74-1)*100</f>
        <v>-1.0557949469977679</v>
      </c>
      <c r="X52" s="57">
        <f>+('PBI $=2004'!X75/'PBI $=2004'!X74-1)*100</f>
        <v>-3.6991014242651277</v>
      </c>
    </row>
    <row r="53" spans="1:24" x14ac:dyDescent="0.2">
      <c r="A53" s="51" t="s">
        <v>136</v>
      </c>
      <c r="B53" s="55">
        <f>+('PBI $=2004'!B76/'PBI $=2004'!B75-1)*100</f>
        <v>185.36018477246932</v>
      </c>
      <c r="C53" s="55">
        <f>+('PBI $=2004'!C76/'PBI $=2004'!C75-1)*100</f>
        <v>43.417738268441639</v>
      </c>
      <c r="D53" s="55">
        <f>+('PBI $=2004'!D76/'PBI $=2004'!D75-1)*100</f>
        <v>0.31519298661284445</v>
      </c>
      <c r="E53" s="55">
        <f>+('PBI $=2004'!E76/'PBI $=2004'!E75-1)*100</f>
        <v>8.0094902863424124</v>
      </c>
      <c r="F53" s="55">
        <f>+('PBI $=2004'!F76/'PBI $=2004'!F75-1)*100</f>
        <v>-0.79832885535668918</v>
      </c>
      <c r="G53" s="56">
        <f>+('PBI $=2004'!G76/'PBI $=2004'!G75-1)*100</f>
        <v>-7.7012314392030152</v>
      </c>
      <c r="H53" s="55">
        <f>+('PBI $=2004'!H76/'PBI $=2004'!H75-1)*100</f>
        <v>36.263748743298031</v>
      </c>
      <c r="I53" s="55">
        <f>+('PBI $=2004'!I76/'PBI $=2004'!I75-1)*100</f>
        <v>4.4452411489087851</v>
      </c>
      <c r="J53" s="55">
        <f>+('PBI $=2004'!J76/'PBI $=2004'!J75-1)*100</f>
        <v>-8.5964636340498117</v>
      </c>
      <c r="K53" s="55">
        <f>+('PBI $=2004'!K76/'PBI $=2004'!K75-1)*100</f>
        <v>5.0466514829335063</v>
      </c>
      <c r="L53" s="55">
        <f>+('PBI $=2004'!L76/'PBI $=2004'!L75-1)*100</f>
        <v>-3.2817774552008183</v>
      </c>
      <c r="M53" s="55">
        <f>+('PBI $=2004'!M76/'PBI $=2004'!M75-1)*100</f>
        <v>3.9501380724209501</v>
      </c>
      <c r="N53" s="55">
        <f>+('PBI $=2004'!N76/'PBI $=2004'!N75-1)*100</f>
        <v>0.43785505640816513</v>
      </c>
      <c r="O53" s="55">
        <f>+('PBI $=2004'!O76/'PBI $=2004'!O75-1)*100</f>
        <v>1.788956407268194</v>
      </c>
      <c r="P53" s="55">
        <f>+('PBI $=2004'!P76/'PBI $=2004'!P75-1)*100</f>
        <v>8.8660279831857647</v>
      </c>
      <c r="Q53" s="55">
        <f>+('PBI $=2004'!Q76/'PBI $=2004'!Q75-1)*100</f>
        <v>0.92448500690076596</v>
      </c>
      <c r="R53" s="55">
        <f>+('PBI $=2004'!R76/'PBI $=2004'!R75-1)*100</f>
        <v>-2.0139217789080344</v>
      </c>
      <c r="S53" s="55">
        <f>+('PBI $=2004'!S76/'PBI $=2004'!S75-1)*100</f>
        <v>2.9115450537385845</v>
      </c>
      <c r="T53" s="55">
        <f>+('PBI $=2004'!T76/'PBI $=2004'!T75-1)*100</f>
        <v>14.984292929191501</v>
      </c>
      <c r="U53" s="55">
        <f>+('PBI $=2004'!U76/'PBI $=2004'!U75-1)*100</f>
        <v>-6.3032281771543737</v>
      </c>
      <c r="V53" s="76">
        <f>+('PBI $=2004'!V76/'PBI $=2004'!V75-1)*100</f>
        <v>9.9341049348099517</v>
      </c>
      <c r="W53" s="55">
        <f>+('PBI $=2004'!W76/'PBI $=2004'!W75-1)*100</f>
        <v>3.9173050700434198</v>
      </c>
      <c r="X53" s="57">
        <f>+('PBI $=2004'!X76/'PBI $=2004'!X75-1)*100</f>
        <v>12.255727145227402</v>
      </c>
    </row>
    <row r="54" spans="1:24" x14ac:dyDescent="0.2">
      <c r="A54" s="51" t="s">
        <v>137</v>
      </c>
      <c r="B54" s="55">
        <f>+('PBI $=2004'!B77/'PBI $=2004'!B76-1)*100</f>
        <v>-68.251059661525431</v>
      </c>
      <c r="C54" s="55">
        <f>+('PBI $=2004'!C77/'PBI $=2004'!C76-1)*100</f>
        <v>64.333449964671942</v>
      </c>
      <c r="D54" s="55">
        <f>+('PBI $=2004'!D77/'PBI $=2004'!D76-1)*100</f>
        <v>0.6094810968499953</v>
      </c>
      <c r="E54" s="55">
        <f>+('PBI $=2004'!E77/'PBI $=2004'!E76-1)*100</f>
        <v>2.0298457680580473</v>
      </c>
      <c r="F54" s="55">
        <f>+('PBI $=2004'!F77/'PBI $=2004'!F76-1)*100</f>
        <v>0.57371497358091883</v>
      </c>
      <c r="G54" s="56">
        <f>+('PBI $=2004'!G77/'PBI $=2004'!G76-1)*100</f>
        <v>5.5204077593492773</v>
      </c>
      <c r="H54" s="55">
        <f>+('PBI $=2004'!H77/'PBI $=2004'!H76-1)*100</f>
        <v>-23.193850178020558</v>
      </c>
      <c r="I54" s="55">
        <f>+('PBI $=2004'!I77/'PBI $=2004'!I76-1)*100</f>
        <v>0.19059274336865606</v>
      </c>
      <c r="J54" s="55">
        <f>+('PBI $=2004'!J77/'PBI $=2004'!J76-1)*100</f>
        <v>9.2463465866547967</v>
      </c>
      <c r="K54" s="55">
        <f>+('PBI $=2004'!K77/'PBI $=2004'!K76-1)*100</f>
        <v>-2.3097781103574189</v>
      </c>
      <c r="L54" s="55">
        <f>+('PBI $=2004'!L77/'PBI $=2004'!L76-1)*100</f>
        <v>1.2742694720192072</v>
      </c>
      <c r="M54" s="55">
        <f>+('PBI $=2004'!M77/'PBI $=2004'!M76-1)*100</f>
        <v>0.12766435479978355</v>
      </c>
      <c r="N54" s="55">
        <f>+('PBI $=2004'!N77/'PBI $=2004'!N76-1)*100</f>
        <v>0.19654595292295518</v>
      </c>
      <c r="O54" s="55">
        <f>+('PBI $=2004'!O77/'PBI $=2004'!O76-1)*100</f>
        <v>1.5746744347911568</v>
      </c>
      <c r="P54" s="55">
        <f>+('PBI $=2004'!P77/'PBI $=2004'!P76-1)*100</f>
        <v>-6.1444994192300424</v>
      </c>
      <c r="Q54" s="55">
        <f>+('PBI $=2004'!Q77/'PBI $=2004'!Q76-1)*100</f>
        <v>2.0055829999110042</v>
      </c>
      <c r="R54" s="55">
        <f>+('PBI $=2004'!R77/'PBI $=2004'!R76-1)*100</f>
        <v>0.24699430414127921</v>
      </c>
      <c r="S54" s="55">
        <f>+('PBI $=2004'!S77/'PBI $=2004'!S76-1)*100</f>
        <v>-0.12547453732665304</v>
      </c>
      <c r="T54" s="55">
        <f>+('PBI $=2004'!T77/'PBI $=2004'!T76-1)*100</f>
        <v>-10.021035643695031</v>
      </c>
      <c r="U54" s="55">
        <f>+('PBI $=2004'!U77/'PBI $=2004'!U76-1)*100</f>
        <v>0.80439135506664705</v>
      </c>
      <c r="V54" s="76">
        <f>+('PBI $=2004'!V77/'PBI $=2004'!V76-1)*100</f>
        <v>0.7823039277551791</v>
      </c>
      <c r="W54" s="55">
        <f>+('PBI $=2004'!W77/'PBI $=2004'!W76-1)*100</f>
        <v>-4.1957367409751871</v>
      </c>
      <c r="X54" s="57">
        <f>+('PBI $=2004'!X77/'PBI $=2004'!X76-1)*100</f>
        <v>-8.7183539371887502</v>
      </c>
    </row>
    <row r="55" spans="1:24" x14ac:dyDescent="0.2">
      <c r="A55" s="51" t="s">
        <v>138</v>
      </c>
      <c r="B55" s="55">
        <f>+('PBI $=2004'!B78/'PBI $=2004'!B77-1)*100</f>
        <v>2.1586839465925101</v>
      </c>
      <c r="C55" s="55">
        <f>+('PBI $=2004'!C78/'PBI $=2004'!C77-1)*100</f>
        <v>-34.757159592672757</v>
      </c>
      <c r="D55" s="55">
        <f>+('PBI $=2004'!D78/'PBI $=2004'!D77-1)*100</f>
        <v>-3.4101946435081576</v>
      </c>
      <c r="E55" s="55">
        <f>+('PBI $=2004'!E78/'PBI $=2004'!E77-1)*100</f>
        <v>1.9712181535284978</v>
      </c>
      <c r="F55" s="55">
        <f>+('PBI $=2004'!F78/'PBI $=2004'!F77-1)*100</f>
        <v>-4.9963226816288397</v>
      </c>
      <c r="G55" s="56">
        <f>+('PBI $=2004'!G78/'PBI $=2004'!G77-1)*100</f>
        <v>-4.4114685826256554</v>
      </c>
      <c r="H55" s="55">
        <f>+('PBI $=2004'!H78/'PBI $=2004'!H77-1)*100</f>
        <v>-0.17555654601416615</v>
      </c>
      <c r="I55" s="55">
        <f>+('PBI $=2004'!I78/'PBI $=2004'!I77-1)*100</f>
        <v>0.44574035496736109</v>
      </c>
      <c r="J55" s="55">
        <f>+('PBI $=2004'!J78/'PBI $=2004'!J77-1)*100</f>
        <v>4.4491537031857709</v>
      </c>
      <c r="K55" s="55">
        <f>+('PBI $=2004'!K78/'PBI $=2004'!K77-1)*100</f>
        <v>-0.40226349612784151</v>
      </c>
      <c r="L55" s="55">
        <f>+('PBI $=2004'!L78/'PBI $=2004'!L77-1)*100</f>
        <v>3.0546023912349174</v>
      </c>
      <c r="M55" s="55">
        <f>+('PBI $=2004'!M78/'PBI $=2004'!M77-1)*100</f>
        <v>1.5791544031512839</v>
      </c>
      <c r="N55" s="55">
        <f>+('PBI $=2004'!N78/'PBI $=2004'!N77-1)*100</f>
        <v>0.28517975007722463</v>
      </c>
      <c r="O55" s="55">
        <f>+('PBI $=2004'!O78/'PBI $=2004'!O77-1)*100</f>
        <v>0.94911258739227566</v>
      </c>
      <c r="P55" s="55">
        <f>+('PBI $=2004'!P78/'PBI $=2004'!P77-1)*100</f>
        <v>-5.0704409223183422</v>
      </c>
      <c r="Q55" s="55">
        <f>+('PBI $=2004'!Q78/'PBI $=2004'!Q77-1)*100</f>
        <v>-5.4750345906507398</v>
      </c>
      <c r="R55" s="55">
        <f>+('PBI $=2004'!R78/'PBI $=2004'!R77-1)*100</f>
        <v>0.42795504219559355</v>
      </c>
      <c r="S55" s="55">
        <f>+('PBI $=2004'!S78/'PBI $=2004'!S77-1)*100</f>
        <v>0.21803695960171954</v>
      </c>
      <c r="T55" s="55">
        <f>+('PBI $=2004'!T78/'PBI $=2004'!T77-1)*100</f>
        <v>7.3916267516116463E-2</v>
      </c>
      <c r="U55" s="55">
        <f>+('PBI $=2004'!U78/'PBI $=2004'!U77-1)*100</f>
        <v>-3.2890072156050887</v>
      </c>
      <c r="V55" s="76">
        <f>+('PBI $=2004'!V78/'PBI $=2004'!V77-1)*100</f>
        <v>-3.9021057437826023</v>
      </c>
      <c r="W55" s="55">
        <f>+('PBI $=2004'!W78/'PBI $=2004'!W77-1)*100</f>
        <v>0.77092453963385488</v>
      </c>
      <c r="X55" s="57">
        <f>+('PBI $=2004'!X78/'PBI $=2004'!X77-1)*100</f>
        <v>-0.17410094167789048</v>
      </c>
    </row>
    <row r="56" spans="1:24" x14ac:dyDescent="0.2">
      <c r="A56" s="51" t="s">
        <v>139</v>
      </c>
      <c r="B56" s="55">
        <f>+('PBI $=2004'!B79/'PBI $=2004'!B78-1)*100</f>
        <v>13.365170417462235</v>
      </c>
      <c r="C56" s="55">
        <f>+('PBI $=2004'!C79/'PBI $=2004'!C78-1)*100</f>
        <v>-14.521765412073295</v>
      </c>
      <c r="D56" s="55">
        <f>+('PBI $=2004'!D79/'PBI $=2004'!D78-1)*100</f>
        <v>-2.7333618941860705</v>
      </c>
      <c r="E56" s="55">
        <f>+('PBI $=2004'!E79/'PBI $=2004'!E78-1)*100</f>
        <v>-13.089781046618443</v>
      </c>
      <c r="F56" s="55">
        <f>+('PBI $=2004'!F79/'PBI $=2004'!F78-1)*100</f>
        <v>5.7622928655329142</v>
      </c>
      <c r="G56" s="56">
        <f>+('PBI $=2004'!G79/'PBI $=2004'!G78-1)*100</f>
        <v>9.5954482978856337</v>
      </c>
      <c r="H56" s="55">
        <f>+('PBI $=2004'!H79/'PBI $=2004'!H78-1)*100</f>
        <v>-4.7837766612164545</v>
      </c>
      <c r="I56" s="55">
        <f>+('PBI $=2004'!I79/'PBI $=2004'!I78-1)*100</f>
        <v>-5.4508553981702619</v>
      </c>
      <c r="J56" s="55">
        <f>+('PBI $=2004'!J79/'PBI $=2004'!J78-1)*100</f>
        <v>-3.4105892520954528</v>
      </c>
      <c r="K56" s="55">
        <f>+('PBI $=2004'!K79/'PBI $=2004'!K78-1)*100</f>
        <v>0.25635326355462063</v>
      </c>
      <c r="L56" s="55">
        <f>+('PBI $=2004'!L79/'PBI $=2004'!L78-1)*100</f>
        <v>1.9938821326510814</v>
      </c>
      <c r="M56" s="55">
        <f>+('PBI $=2004'!M79/'PBI $=2004'!M78-1)*100</f>
        <v>-3.5404447567166653</v>
      </c>
      <c r="N56" s="55">
        <f>+('PBI $=2004'!N79/'PBI $=2004'!N78-1)*100</f>
        <v>-8.1488135803919892E-2</v>
      </c>
      <c r="O56" s="55">
        <f>+('PBI $=2004'!O79/'PBI $=2004'!O78-1)*100</f>
        <v>-3.6915197630115082</v>
      </c>
      <c r="P56" s="55">
        <f>+('PBI $=2004'!P79/'PBI $=2004'!P78-1)*100</f>
        <v>5.6741423632032051</v>
      </c>
      <c r="Q56" s="55">
        <f>+('PBI $=2004'!Q79/'PBI $=2004'!Q78-1)*100</f>
        <v>4.6513953872154845</v>
      </c>
      <c r="R56" s="55">
        <f>+('PBI $=2004'!R79/'PBI $=2004'!R78-1)*100</f>
        <v>-0.2560934690717831</v>
      </c>
      <c r="S56" s="55">
        <f>+('PBI $=2004'!S79/'PBI $=2004'!S78-1)*100</f>
        <v>-1.7378374691073395</v>
      </c>
      <c r="T56" s="55">
        <f>+('PBI $=2004'!T79/'PBI $=2004'!T78-1)*100</f>
        <v>-2.850377498751433</v>
      </c>
      <c r="U56" s="55">
        <f>+('PBI $=2004'!U79/'PBI $=2004'!U78-1)*100</f>
        <v>9.9877075017244632</v>
      </c>
      <c r="V56" s="76">
        <f>+('PBI $=2004'!V79/'PBI $=2004'!V78-1)*100</f>
        <v>-1.1439188432323943</v>
      </c>
      <c r="W56" s="55">
        <f>+('PBI $=2004'!W79/'PBI $=2004'!W78-1)*100</f>
        <v>-0.54471963898853337</v>
      </c>
      <c r="X56" s="57">
        <f>+('PBI $=2004'!X79/'PBI $=2004'!X78-1)*100</f>
        <v>-1.6920413723061745</v>
      </c>
    </row>
    <row r="57" spans="1:24" x14ac:dyDescent="0.2">
      <c r="A57" s="51" t="s">
        <v>140</v>
      </c>
      <c r="B57" s="55">
        <f>+('PBI $=2004'!B80/'PBI $=2004'!B79-1)*100</f>
        <v>177.51727213175701</v>
      </c>
      <c r="C57" s="55">
        <f>+('PBI $=2004'!C80/'PBI $=2004'!C79-1)*100</f>
        <v>31.169526837043282</v>
      </c>
      <c r="D57" s="55">
        <f>+('PBI $=2004'!D80/'PBI $=2004'!D79-1)*100</f>
        <v>-1.1548153189448018</v>
      </c>
      <c r="E57" s="55">
        <f>+('PBI $=2004'!E80/'PBI $=2004'!E79-1)*100</f>
        <v>13.656340530760946</v>
      </c>
      <c r="F57" s="55">
        <f>+('PBI $=2004'!F80/'PBI $=2004'!F79-1)*100</f>
        <v>-3.2921643472571871</v>
      </c>
      <c r="G57" s="56">
        <f>+('PBI $=2004'!G80/'PBI $=2004'!G79-1)*100</f>
        <v>-0.68560050591134347</v>
      </c>
      <c r="H57" s="55">
        <f>+('PBI $=2004'!H80/'PBI $=2004'!H79-1)*100</f>
        <v>39.918532294878716</v>
      </c>
      <c r="I57" s="55">
        <f>+('PBI $=2004'!I80/'PBI $=2004'!I79-1)*100</f>
        <v>8.4106174763945987</v>
      </c>
      <c r="J57" s="55">
        <f>+('PBI $=2004'!J80/'PBI $=2004'!J79-1)*100</f>
        <v>-6.1182181471382657</v>
      </c>
      <c r="K57" s="55">
        <f>+('PBI $=2004'!K80/'PBI $=2004'!K79-1)*100</f>
        <v>5.7544959653770045</v>
      </c>
      <c r="L57" s="55">
        <f>+('PBI $=2004'!L80/'PBI $=2004'!L79-1)*100</f>
        <v>-2.4651272595317741</v>
      </c>
      <c r="M57" s="55">
        <f>+('PBI $=2004'!M80/'PBI $=2004'!M79-1)*100</f>
        <v>4.2648619849251501</v>
      </c>
      <c r="N57" s="55">
        <f>+('PBI $=2004'!N80/'PBI $=2004'!N79-1)*100</f>
        <v>0.42730740149630186</v>
      </c>
      <c r="O57" s="55">
        <f>+('PBI $=2004'!O80/'PBI $=2004'!O79-1)*100</f>
        <v>2.5145827635444817</v>
      </c>
      <c r="P57" s="55">
        <f>+('PBI $=2004'!P80/'PBI $=2004'!P79-1)*100</f>
        <v>8.2900833415193063</v>
      </c>
      <c r="Q57" s="55">
        <f>+('PBI $=2004'!Q80/'PBI $=2004'!Q79-1)*100</f>
        <v>-1.5142501447565904</v>
      </c>
      <c r="R57" s="55">
        <f>+('PBI $=2004'!R80/'PBI $=2004'!R79-1)*100</f>
        <v>-3.9770012653362774</v>
      </c>
      <c r="S57" s="55">
        <f>+('PBI $=2004'!S80/'PBI $=2004'!S79-1)*100</f>
        <v>4.0609078094392181</v>
      </c>
      <c r="T57" s="55">
        <f>+('PBI $=2004'!T80/'PBI $=2004'!T79-1)*100</f>
        <v>16.897382417170736</v>
      </c>
      <c r="U57" s="55">
        <f>+('PBI $=2004'!U80/'PBI $=2004'!U79-1)*100</f>
        <v>-3.83588910041609</v>
      </c>
      <c r="V57" s="76">
        <f>+('PBI $=2004'!V80/'PBI $=2004'!V79-1)*100</f>
        <v>12.940365939264641</v>
      </c>
      <c r="W57" s="55">
        <f>+('PBI $=2004'!W80/'PBI $=2004'!W79-1)*100</f>
        <v>5.7692829425038061</v>
      </c>
      <c r="X57" s="57">
        <f>+('PBI $=2004'!X80/'PBI $=2004'!X79-1)*100</f>
        <v>14.228139265422367</v>
      </c>
    </row>
    <row r="58" spans="1:24" x14ac:dyDescent="0.2">
      <c r="A58" s="51" t="s">
        <v>141</v>
      </c>
      <c r="B58" s="55">
        <f>+('PBI $=2004'!B81/'PBI $=2004'!B80-1)*100</f>
        <v>-68.423459329652147</v>
      </c>
      <c r="C58" s="55">
        <f>+('PBI $=2004'!C81/'PBI $=2004'!C80-1)*100</f>
        <v>54.898642283288822</v>
      </c>
      <c r="D58" s="55">
        <f>+('PBI $=2004'!D81/'PBI $=2004'!D80-1)*100</f>
        <v>3.8540763153124713</v>
      </c>
      <c r="E58" s="55">
        <f>+('PBI $=2004'!E81/'PBI $=2004'!E80-1)*100</f>
        <v>4.1553719681861834</v>
      </c>
      <c r="F58" s="55">
        <f>+('PBI $=2004'!F81/'PBI $=2004'!F80-1)*100</f>
        <v>1.3950310945212596</v>
      </c>
      <c r="G58" s="56">
        <f>+('PBI $=2004'!G81/'PBI $=2004'!G80-1)*100</f>
        <v>7.062061095549832</v>
      </c>
      <c r="H58" s="55">
        <f>+('PBI $=2004'!H81/'PBI $=2004'!H80-1)*100</f>
        <v>-21.890802084678597</v>
      </c>
      <c r="I58" s="55">
        <f>+('PBI $=2004'!I81/'PBI $=2004'!I80-1)*100</f>
        <v>1.1290683964153336</v>
      </c>
      <c r="J58" s="55">
        <f>+('PBI $=2004'!J81/'PBI $=2004'!J80-1)*100</f>
        <v>9.5109759774808502</v>
      </c>
      <c r="K58" s="55">
        <f>+('PBI $=2004'!K81/'PBI $=2004'!K80-1)*100</f>
        <v>-3.2264849523632289</v>
      </c>
      <c r="L58" s="55">
        <f>+('PBI $=2004'!L81/'PBI $=2004'!L80-1)*100</f>
        <v>3.9043287929527049</v>
      </c>
      <c r="M58" s="55">
        <f>+('PBI $=2004'!M81/'PBI $=2004'!M80-1)*100</f>
        <v>1.4161644303816168</v>
      </c>
      <c r="N58" s="55">
        <f>+('PBI $=2004'!N81/'PBI $=2004'!N80-1)*100</f>
        <v>-0.13278014042265029</v>
      </c>
      <c r="O58" s="55">
        <f>+('PBI $=2004'!O81/'PBI $=2004'!O80-1)*100</f>
        <v>2.0952378518496406</v>
      </c>
      <c r="P58" s="55">
        <f>+('PBI $=2004'!P81/'PBI $=2004'!P80-1)*100</f>
        <v>-6.3579649325386072</v>
      </c>
      <c r="Q58" s="55">
        <f>+('PBI $=2004'!Q81/'PBI $=2004'!Q80-1)*100</f>
        <v>5.7844045054303628</v>
      </c>
      <c r="R58" s="55">
        <f>+('PBI $=2004'!R81/'PBI $=2004'!R80-1)*100</f>
        <v>1.5111022399878271</v>
      </c>
      <c r="S58" s="55">
        <f>+('PBI $=2004'!S81/'PBI $=2004'!S80-1)*100</f>
        <v>0.60310955642863817</v>
      </c>
      <c r="T58" s="55">
        <f>+('PBI $=2004'!T81/'PBI $=2004'!T80-1)*100</f>
        <v>-9.0351738103728767</v>
      </c>
      <c r="U58" s="55">
        <f>+('PBI $=2004'!U81/'PBI $=2004'!U80-1)*100</f>
        <v>2.070365779244665</v>
      </c>
      <c r="V58" s="76">
        <f>+('PBI $=2004'!V81/'PBI $=2004'!V80-1)*100</f>
        <v>15.359771351662687</v>
      </c>
      <c r="W58" s="55">
        <f>+('PBI $=2004'!W81/'PBI $=2004'!W80-1)*100</f>
        <v>-0.55421182048590589</v>
      </c>
      <c r="X58" s="57">
        <f>+('PBI $=2004'!X81/'PBI $=2004'!X80-1)*100</f>
        <v>-7.3588291661717982</v>
      </c>
    </row>
    <row r="59" spans="1:24" x14ac:dyDescent="0.2">
      <c r="A59" s="51" t="s">
        <v>143</v>
      </c>
      <c r="B59" s="55">
        <f>+('PBI $=2004'!B82/'PBI $=2004'!B81-1)*100</f>
        <v>5.8250563231764252</v>
      </c>
      <c r="C59" s="55">
        <f>+('PBI $=2004'!C82/'PBI $=2004'!C81-1)*100</f>
        <v>-42.912576860628029</v>
      </c>
      <c r="D59" s="55">
        <f>+('PBI $=2004'!D82/'PBI $=2004'!D81-1)*100</f>
        <v>1.4423811917674723</v>
      </c>
      <c r="E59" s="55">
        <f>+('PBI $=2004'!E82/'PBI $=2004'!E81-1)*100</f>
        <v>1.5336022734261157</v>
      </c>
      <c r="F59" s="55">
        <f>+('PBI $=2004'!F82/'PBI $=2004'!F81-1)*100</f>
        <v>-4.0785309431792154</v>
      </c>
      <c r="G59" s="56">
        <f>+('PBI $=2004'!G82/'PBI $=2004'!G81-1)*100</f>
        <v>-2.2901509929348363</v>
      </c>
      <c r="H59" s="55">
        <f>+('PBI $=2004'!H82/'PBI $=2004'!H81-1)*100</f>
        <v>0.68107329943434269</v>
      </c>
      <c r="I59" s="55">
        <f>+('PBI $=2004'!I82/'PBI $=2004'!I81-1)*100</f>
        <v>2.5794797469157471</v>
      </c>
      <c r="J59" s="55">
        <f>+('PBI $=2004'!J82/'PBI $=2004'!J81-1)*100</f>
        <v>4.2318735343040093</v>
      </c>
      <c r="K59" s="55">
        <f>+('PBI $=2004'!K82/'PBI $=2004'!K81-1)*100</f>
        <v>-1.4053044107228851</v>
      </c>
      <c r="L59" s="55">
        <f>+('PBI $=2004'!L82/'PBI $=2004'!L81-1)*100</f>
        <v>3.2584959206112929</v>
      </c>
      <c r="M59" s="55">
        <f>+('PBI $=2004'!M82/'PBI $=2004'!M81-1)*100</f>
        <v>2.0648686873630862</v>
      </c>
      <c r="N59" s="55">
        <f>+('PBI $=2004'!N82/'PBI $=2004'!N81-1)*100</f>
        <v>0.67578080506609517</v>
      </c>
      <c r="O59" s="55">
        <f>+('PBI $=2004'!O82/'PBI $=2004'!O81-1)*100</f>
        <v>0.45019004978401611</v>
      </c>
      <c r="P59" s="55">
        <f>+('PBI $=2004'!P82/'PBI $=2004'!P81-1)*100</f>
        <v>-4.9254982373286182</v>
      </c>
      <c r="Q59" s="55">
        <f>+('PBI $=2004'!Q82/'PBI $=2004'!Q81-1)*100</f>
        <v>-5.688028450111748</v>
      </c>
      <c r="R59" s="55">
        <f>+('PBI $=2004'!R82/'PBI $=2004'!R81-1)*100</f>
        <v>-0.73889373746593989</v>
      </c>
      <c r="S59" s="55">
        <f>+('PBI $=2004'!S82/'PBI $=2004'!S81-1)*100</f>
        <v>0.70878193863732619</v>
      </c>
      <c r="T59" s="55">
        <f>+('PBI $=2004'!T82/'PBI $=2004'!T81-1)*100</f>
        <v>0.69858714152042367</v>
      </c>
      <c r="U59" s="55">
        <f>+('PBI $=2004'!U82/'PBI $=2004'!U81-1)*100</f>
        <v>-2.6324679007833307</v>
      </c>
      <c r="V59" s="76">
        <f>+('PBI $=2004'!V82/'PBI $=2004'!V81-1)*100</f>
        <v>2.7408834025638429</v>
      </c>
      <c r="W59" s="55">
        <f>+('PBI $=2004'!W82/'PBI $=2004'!W81-1)*100</f>
        <v>0.85851031553236812</v>
      </c>
      <c r="X59" s="57">
        <f>+('PBI $=2004'!X82/'PBI $=2004'!X81-1)*100</f>
        <v>0.48154159234177207</v>
      </c>
    </row>
    <row r="60" spans="1:24" x14ac:dyDescent="0.2">
      <c r="A60" s="51" t="s">
        <v>144</v>
      </c>
      <c r="B60" s="55">
        <f>+('PBI $=2004'!B83/'PBI $=2004'!B82-1)*100</f>
        <v>9.0041956573423398</v>
      </c>
      <c r="C60" s="55">
        <f>+('PBI $=2004'!C83/'PBI $=2004'!C82-1)*100</f>
        <v>-1.4960777636787603</v>
      </c>
      <c r="D60" s="55">
        <f>+('PBI $=2004'!D83/'PBI $=2004'!D82-1)*100</f>
        <v>-2.8394908050861534</v>
      </c>
      <c r="E60" s="55">
        <f>+('PBI $=2004'!E83/'PBI $=2004'!E82-1)*100</f>
        <v>-13.785754943263118</v>
      </c>
      <c r="F60" s="55">
        <f>+('PBI $=2004'!F83/'PBI $=2004'!F82-1)*100</f>
        <v>6.7283572908398703</v>
      </c>
      <c r="G60" s="56">
        <f>+('PBI $=2004'!G83/'PBI $=2004'!G82-1)*100</f>
        <v>4.5234219081748295</v>
      </c>
      <c r="H60" s="55">
        <f>+('PBI $=2004'!H83/'PBI $=2004'!H82-1)*100</f>
        <v>-6.0994194258272465</v>
      </c>
      <c r="I60" s="55">
        <f>+('PBI $=2004'!I83/'PBI $=2004'!I82-1)*100</f>
        <v>-5.1664481867892853</v>
      </c>
      <c r="J60" s="55">
        <f>+('PBI $=2004'!J83/'PBI $=2004'!J82-1)*100</f>
        <v>-2.9681468681575174</v>
      </c>
      <c r="K60" s="55">
        <f>+('PBI $=2004'!K83/'PBI $=2004'!K82-1)*100</f>
        <v>-0.50584111567937295</v>
      </c>
      <c r="L60" s="55">
        <f>+('PBI $=2004'!L83/'PBI $=2004'!L82-1)*100</f>
        <v>0.91834021995302884</v>
      </c>
      <c r="M60" s="55">
        <f>+('PBI $=2004'!M83/'PBI $=2004'!M82-1)*100</f>
        <v>-3.6056591670699079</v>
      </c>
      <c r="N60" s="55">
        <f>+('PBI $=2004'!N83/'PBI $=2004'!N82-1)*100</f>
        <v>-0.14636425845192536</v>
      </c>
      <c r="O60" s="55">
        <f>+('PBI $=2004'!O83/'PBI $=2004'!O82-1)*100</f>
        <v>-2.5823554592954823</v>
      </c>
      <c r="P60" s="55">
        <f>+('PBI $=2004'!P83/'PBI $=2004'!P82-1)*100</f>
        <v>5.8782828576076973</v>
      </c>
      <c r="Q60" s="55">
        <f>+('PBI $=2004'!Q83/'PBI $=2004'!Q82-1)*100</f>
        <v>2.1428987469833016</v>
      </c>
      <c r="R60" s="55">
        <f>+('PBI $=2004'!R83/'PBI $=2004'!R82-1)*100</f>
        <v>4.140753578348777</v>
      </c>
      <c r="S60" s="55">
        <f>+('PBI $=2004'!S83/'PBI $=2004'!S82-1)*100</f>
        <v>-1.8838690259719959</v>
      </c>
      <c r="T60" s="55">
        <f>+('PBI $=2004'!T83/'PBI $=2004'!T82-1)*100</f>
        <v>-3.4346202590725072</v>
      </c>
      <c r="U60" s="55">
        <f>+('PBI $=2004'!U83/'PBI $=2004'!U82-1)*100</f>
        <v>9.6614680670220601</v>
      </c>
      <c r="V60" s="76">
        <f>+('PBI $=2004'!V83/'PBI $=2004'!V82-1)*100</f>
        <v>-8.971661696346068</v>
      </c>
      <c r="W60" s="55">
        <f>+('PBI $=2004'!W83/'PBI $=2004'!W82-1)*100</f>
        <v>-1.6099786104715963</v>
      </c>
      <c r="X60" s="57">
        <f>+('PBI $=2004'!X83/'PBI $=2004'!X82-1)*100</f>
        <v>-2.3832214014303021</v>
      </c>
    </row>
    <row r="61" spans="1:24" x14ac:dyDescent="0.2">
      <c r="A61" s="51" t="s">
        <v>145</v>
      </c>
      <c r="B61" s="55">
        <f>+('PBI $=2004'!B84/'PBI $=2004'!B83-1)*100</f>
        <v>86.553230446653131</v>
      </c>
      <c r="C61" s="55">
        <f>+('PBI $=2004'!C84/'PBI $=2004'!C83-1)*100</f>
        <v>-0.46407727160908685</v>
      </c>
      <c r="D61" s="55">
        <f>+('PBI $=2004'!D84/'PBI $=2004'!D83-1)*100</f>
        <v>2.1686948862326139</v>
      </c>
      <c r="E61" s="55">
        <f>+('PBI $=2004'!E84/'PBI $=2004'!E83-1)*100</f>
        <v>7.5892640249795695</v>
      </c>
      <c r="F61" s="55">
        <f>+('PBI $=2004'!F84/'PBI $=2004'!F83-1)*100</f>
        <v>-1.6554467648787097</v>
      </c>
      <c r="G61" s="56">
        <f>+('PBI $=2004'!G84/'PBI $=2004'!G83-1)*100</f>
        <v>-3.6873794161184859</v>
      </c>
      <c r="H61" s="55">
        <f>+('PBI $=2004'!H84/'PBI $=2004'!H83-1)*100</f>
        <v>19.38219741305145</v>
      </c>
      <c r="I61" s="55">
        <f>+('PBI $=2004'!I84/'PBI $=2004'!I83-1)*100</f>
        <v>0.8608841044699167</v>
      </c>
      <c r="J61" s="55">
        <f>+('PBI $=2004'!J84/'PBI $=2004'!J83-1)*100</f>
        <v>-9.9661863346225505</v>
      </c>
      <c r="K61" s="55">
        <f>+('PBI $=2004'!K84/'PBI $=2004'!K83-1)*100</f>
        <v>0.93730871830999263</v>
      </c>
      <c r="L61" s="55">
        <f>+('PBI $=2004'!L84/'PBI $=2004'!L83-1)*100</f>
        <v>0.4695917826759155</v>
      </c>
      <c r="M61" s="55">
        <f>+('PBI $=2004'!M84/'PBI $=2004'!M83-1)*100</f>
        <v>3.9875147734563354</v>
      </c>
      <c r="N61" s="55">
        <f>+('PBI $=2004'!N84/'PBI $=2004'!N83-1)*100</f>
        <v>-0.40410876850142108</v>
      </c>
      <c r="O61" s="55">
        <f>+('PBI $=2004'!O84/'PBI $=2004'!O83-1)*100</f>
        <v>2.3191592651561788</v>
      </c>
      <c r="P61" s="55">
        <f>+('PBI $=2004'!P84/'PBI $=2004'!P83-1)*100</f>
        <v>8.2108819885976061</v>
      </c>
      <c r="Q61" s="55">
        <f>+('PBI $=2004'!Q84/'PBI $=2004'!Q83-1)*100</f>
        <v>-0.1972753472739619</v>
      </c>
      <c r="R61" s="55">
        <f>+('PBI $=2004'!R84/'PBI $=2004'!R83-1)*100</f>
        <v>-5.8368874925574072</v>
      </c>
      <c r="S61" s="55">
        <f>+('PBI $=2004'!S84/'PBI $=2004'!S83-1)*100</f>
        <v>1.4453808786898614</v>
      </c>
      <c r="T61" s="55">
        <f>+('PBI $=2004'!T84/'PBI $=2004'!T83-1)*100</f>
        <v>7.861612599184542</v>
      </c>
      <c r="U61" s="55">
        <f>+('PBI $=2004'!U84/'PBI $=2004'!U83-1)*100</f>
        <v>-9.036918094968371</v>
      </c>
      <c r="V61" s="76">
        <f>+('PBI $=2004'!V84/'PBI $=2004'!V83-1)*100</f>
        <v>-0.29444738364471368</v>
      </c>
      <c r="W61" s="55">
        <f>+('PBI $=2004'!W84/'PBI $=2004'!W83-1)*100</f>
        <v>-0.33774421168326629</v>
      </c>
      <c r="X61" s="57">
        <f>+('PBI $=2004'!X84/'PBI $=2004'!X83-1)*100</f>
        <v>5.6698226978006749</v>
      </c>
    </row>
    <row r="62" spans="1:24" x14ac:dyDescent="0.2">
      <c r="A62" s="51" t="s">
        <v>146</v>
      </c>
      <c r="B62" s="55">
        <f>+('PBI $=2004'!B85/'PBI $=2004'!B84-1)*100</f>
        <v>-54.246841222462109</v>
      </c>
      <c r="C62" s="55">
        <f>+('PBI $=2004'!C85/'PBI $=2004'!C84-1)*100</f>
        <v>93.375432307998452</v>
      </c>
      <c r="D62" s="55">
        <f>+('PBI $=2004'!D85/'PBI $=2004'!D84-1)*100</f>
        <v>-0.7863400074451965</v>
      </c>
      <c r="E62" s="55">
        <f>+('PBI $=2004'!E85/'PBI $=2004'!E84-1)*100</f>
        <v>-1.7251897384211623</v>
      </c>
      <c r="F62" s="55">
        <f>+('PBI $=2004'!F85/'PBI $=2004'!F84-1)*100</f>
        <v>0.17885012202418782</v>
      </c>
      <c r="G62" s="56">
        <f>+('PBI $=2004'!G85/'PBI $=2004'!G84-1)*100</f>
        <v>1.2531428836526803</v>
      </c>
      <c r="H62" s="55">
        <f>+('PBI $=2004'!H85/'PBI $=2004'!H84-1)*100</f>
        <v>-15.284553270278989</v>
      </c>
      <c r="I62" s="55">
        <f>+('PBI $=2004'!I85/'PBI $=2004'!I84-1)*100</f>
        <v>-6.1844710994160224</v>
      </c>
      <c r="J62" s="55">
        <f>+('PBI $=2004'!J85/'PBI $=2004'!J84-1)*100</f>
        <v>6.9199257949530857</v>
      </c>
      <c r="K62" s="55">
        <f>+('PBI $=2004'!K85/'PBI $=2004'!K84-1)*100</f>
        <v>-3.1066370670922772</v>
      </c>
      <c r="L62" s="55">
        <f>+('PBI $=2004'!L85/'PBI $=2004'!L84-1)*100</f>
        <v>0.64479129196091112</v>
      </c>
      <c r="M62" s="55">
        <f>+('PBI $=2004'!M85/'PBI $=2004'!M84-1)*100</f>
        <v>-2.5776207812127305</v>
      </c>
      <c r="N62" s="55">
        <f>+('PBI $=2004'!N85/'PBI $=2004'!N84-1)*100</f>
        <v>-0.31533843776176962</v>
      </c>
      <c r="O62" s="55">
        <f>+('PBI $=2004'!O85/'PBI $=2004'!O84-1)*100</f>
        <v>1.2228243821643225</v>
      </c>
      <c r="P62" s="55">
        <f>+('PBI $=2004'!P85/'PBI $=2004'!P84-1)*100</f>
        <v>-7.0150611461817221</v>
      </c>
      <c r="Q62" s="55">
        <f>+('PBI $=2004'!Q85/'PBI $=2004'!Q84-1)*100</f>
        <v>3.639442044559571</v>
      </c>
      <c r="R62" s="55">
        <f>+('PBI $=2004'!R85/'PBI $=2004'!R84-1)*100</f>
        <v>3.9323522943296441</v>
      </c>
      <c r="S62" s="55">
        <f>+('PBI $=2004'!S85/'PBI $=2004'!S84-1)*100</f>
        <v>-2.4978370493245805</v>
      </c>
      <c r="T62" s="55">
        <f>+('PBI $=2004'!T85/'PBI $=2004'!T84-1)*100</f>
        <v>-7.5603524846002408</v>
      </c>
      <c r="U62" s="55">
        <f>+('PBI $=2004'!U85/'PBI $=2004'!U84-1)*100</f>
        <v>-1.1245727414446627</v>
      </c>
      <c r="V62" s="76">
        <f>+('PBI $=2004'!V85/'PBI $=2004'!V84-1)*100</f>
        <v>-4.3626773829913867</v>
      </c>
      <c r="W62" s="55">
        <f>+('PBI $=2004'!W85/'PBI $=2004'!W84-1)*100</f>
        <v>-5.0978574881022638</v>
      </c>
      <c r="X62" s="57">
        <f>+('PBI $=2004'!X85/'PBI $=2004'!X84-1)*100</f>
        <v>-6.8671090505786907</v>
      </c>
    </row>
    <row r="63" spans="1:24" x14ac:dyDescent="0.2">
      <c r="A63" s="51" t="s">
        <v>147</v>
      </c>
      <c r="B63" s="55">
        <f>+('PBI $=2004'!B86/'PBI $=2004'!B85-1)*100</f>
        <v>10.205160546715163</v>
      </c>
      <c r="C63" s="55">
        <f>+('PBI $=2004'!C86/'PBI $=2004'!C85-1)*100</f>
        <v>-39.848690602551272</v>
      </c>
      <c r="D63" s="55">
        <f>+('PBI $=2004'!D86/'PBI $=2004'!D85-1)*100</f>
        <v>-0.58336690575402361</v>
      </c>
      <c r="E63" s="55">
        <f>+('PBI $=2004'!E86/'PBI $=2004'!E85-1)*100</f>
        <v>-3.4181049090567628</v>
      </c>
      <c r="F63" s="55">
        <f>+('PBI $=2004'!F86/'PBI $=2004'!F85-1)*100</f>
        <v>-7.6944655776173043</v>
      </c>
      <c r="G63" s="56">
        <f>+('PBI $=2004'!G86/'PBI $=2004'!G85-1)*100</f>
        <v>-10.247578786559631</v>
      </c>
      <c r="H63" s="55">
        <f>+('PBI $=2004'!H86/'PBI $=2004'!H85-1)*100</f>
        <v>-2.7553793419255568</v>
      </c>
      <c r="I63" s="55">
        <f>+('PBI $=2004'!I86/'PBI $=2004'!I85-1)*100</f>
        <v>-2.7862654738283754</v>
      </c>
      <c r="J63" s="55">
        <f>+('PBI $=2004'!J86/'PBI $=2004'!J85-1)*100</f>
        <v>4.3569087485466174</v>
      </c>
      <c r="K63" s="55">
        <f>+('PBI $=2004'!K86/'PBI $=2004'!K85-1)*100</f>
        <v>-2.0936120593444629</v>
      </c>
      <c r="L63" s="55">
        <f>+('PBI $=2004'!L86/'PBI $=2004'!L85-1)*100</f>
        <v>-6.3105412180092806</v>
      </c>
      <c r="M63" s="55">
        <f>+('PBI $=2004'!M86/'PBI $=2004'!M85-1)*100</f>
        <v>0.39948207140478864</v>
      </c>
      <c r="N63" s="55">
        <f>+('PBI $=2004'!N86/'PBI $=2004'!N85-1)*100</f>
        <v>0.55987180500487455</v>
      </c>
      <c r="O63" s="55">
        <f>+('PBI $=2004'!O86/'PBI $=2004'!O85-1)*100</f>
        <v>0.45886154206031815</v>
      </c>
      <c r="P63" s="55">
        <f>+('PBI $=2004'!P86/'PBI $=2004'!P85-1)*100</f>
        <v>-5.2718618487204711</v>
      </c>
      <c r="Q63" s="55">
        <f>+('PBI $=2004'!Q86/'PBI $=2004'!Q85-1)*100</f>
        <v>-10.156604924432456</v>
      </c>
      <c r="R63" s="55">
        <f>+('PBI $=2004'!R86/'PBI $=2004'!R85-1)*100</f>
        <v>0.61875527294192878</v>
      </c>
      <c r="S63" s="55">
        <f>+('PBI $=2004'!S86/'PBI $=2004'!S85-1)*100</f>
        <v>-2.052814237121936</v>
      </c>
      <c r="T63" s="55">
        <f>+('PBI $=2004'!T86/'PBI $=2004'!T85-1)*100</f>
        <v>-2.3077309052247474</v>
      </c>
      <c r="U63" s="55">
        <f>+('PBI $=2004'!U86/'PBI $=2004'!U85-1)*100</f>
        <v>-6.9794912904171618</v>
      </c>
      <c r="V63" s="76">
        <f>+('PBI $=2004'!V86/'PBI $=2004'!V85-1)*100</f>
        <v>-20.14269082705874</v>
      </c>
      <c r="W63" s="55">
        <f>+('PBI $=2004'!W86/'PBI $=2004'!W85-1)*100</f>
        <v>2.579344690242058</v>
      </c>
      <c r="X63" s="57">
        <f>+('PBI $=2004'!X86/'PBI $=2004'!X85-1)*100</f>
        <v>-2.5062381052330163</v>
      </c>
    </row>
    <row r="64" spans="1:24" x14ac:dyDescent="0.2">
      <c r="A64" s="51" t="s">
        <v>148</v>
      </c>
      <c r="B64" s="55">
        <f>+('PBI $=2004'!B87/'PBI $=2004'!B86-1)*100</f>
        <v>14.872307602738722</v>
      </c>
      <c r="C64" s="55">
        <f>+('PBI $=2004'!C87/'PBI $=2004'!C86-1)*100</f>
        <v>-7.7036991479213723</v>
      </c>
      <c r="D64" s="55">
        <f>+('PBI $=2004'!D87/'PBI $=2004'!D86-1)*100</f>
        <v>-1.4335956249325932</v>
      </c>
      <c r="E64" s="55">
        <f>+('PBI $=2004'!E87/'PBI $=2004'!E86-1)*100</f>
        <v>-12.71046786743435</v>
      </c>
      <c r="F64" s="55">
        <f>+('PBI $=2004'!F87/'PBI $=2004'!F86-1)*100</f>
        <v>3.694449500795427</v>
      </c>
      <c r="G64" s="56">
        <f>+('PBI $=2004'!G87/'PBI $=2004'!G86-1)*100</f>
        <v>7.374964942600748</v>
      </c>
      <c r="H64" s="55">
        <f>+('PBI $=2004'!H87/'PBI $=2004'!H86-1)*100</f>
        <v>-3.7857619132792175</v>
      </c>
      <c r="I64" s="55">
        <f>+('PBI $=2004'!I87/'PBI $=2004'!I86-1)*100</f>
        <v>-5.2363485707131785</v>
      </c>
      <c r="J64" s="55">
        <f>+('PBI $=2004'!J87/'PBI $=2004'!J86-1)*100</f>
        <v>-3.2494889387327142</v>
      </c>
      <c r="K64" s="55">
        <f>+('PBI $=2004'!K87/'PBI $=2004'!K86-1)*100</f>
        <v>-0.24870287421078219</v>
      </c>
      <c r="L64" s="55">
        <f>+('PBI $=2004'!L87/'PBI $=2004'!L86-1)*100</f>
        <v>-4.2254587168341962</v>
      </c>
      <c r="M64" s="55">
        <f>+('PBI $=2004'!M87/'PBI $=2004'!M86-1)*100</f>
        <v>-3.4945408649069143</v>
      </c>
      <c r="N64" s="55">
        <f>+('PBI $=2004'!N87/'PBI $=2004'!N86-1)*100</f>
        <v>-0.1687596534195368</v>
      </c>
      <c r="O64" s="55">
        <f>+('PBI $=2004'!O87/'PBI $=2004'!O86-1)*100</f>
        <v>-3.1395235287144607</v>
      </c>
      <c r="P64" s="55">
        <f>+('PBI $=2004'!P87/'PBI $=2004'!P86-1)*100</f>
        <v>5.0804680785578427</v>
      </c>
      <c r="Q64" s="55">
        <f>+('PBI $=2004'!Q87/'PBI $=2004'!Q86-1)*100</f>
        <v>5.0815774449993301</v>
      </c>
      <c r="R64" s="55">
        <f>+('PBI $=2004'!R87/'PBI $=2004'!R86-1)*100</f>
        <v>8.4268291100883186</v>
      </c>
      <c r="S64" s="55">
        <f>+('PBI $=2004'!S87/'PBI $=2004'!S86-1)*100</f>
        <v>-2.0442981116387759</v>
      </c>
      <c r="T64" s="55">
        <f>+('PBI $=2004'!T87/'PBI $=2004'!T86-1)*100</f>
        <v>-2.673270382067916</v>
      </c>
      <c r="U64" s="55">
        <f>+('PBI $=2004'!U87/'PBI $=2004'!U86-1)*100</f>
        <v>9.3711557853257013</v>
      </c>
      <c r="V64" s="76">
        <f>+('PBI $=2004'!V87/'PBI $=2004'!V86-1)*100</f>
        <v>-10.009251167331691</v>
      </c>
      <c r="W64" s="55">
        <f>+('PBI $=2004'!W87/'PBI $=2004'!W86-1)*100</f>
        <v>-2.9461509403550634</v>
      </c>
      <c r="X64" s="57">
        <f>+('PBI $=2004'!X87/'PBI $=2004'!X86-1)*100</f>
        <v>-1.8870992444576906</v>
      </c>
    </row>
    <row r="65" spans="1:24" x14ac:dyDescent="0.2">
      <c r="A65" s="51" t="s">
        <v>149</v>
      </c>
      <c r="B65" s="55">
        <f>+('PBI $=2004'!B88/'PBI $=2004'!B87-1)*100</f>
        <v>155.83848430475169</v>
      </c>
      <c r="C65" s="55">
        <f>+('PBI $=2004'!C88/'PBI $=2004'!C87-1)*100</f>
        <v>-9.6556572080929488</v>
      </c>
      <c r="D65" s="55">
        <f>+('PBI $=2004'!D88/'PBI $=2004'!D87-1)*100</f>
        <v>4.1605348475886039</v>
      </c>
      <c r="E65" s="55">
        <f>+('PBI $=2004'!E88/'PBI $=2004'!E87-1)*100</f>
        <v>11.745404836757567</v>
      </c>
      <c r="F65" s="55">
        <f>+('PBI $=2004'!F88/'PBI $=2004'!F87-1)*100</f>
        <v>-3.1653752879317598</v>
      </c>
      <c r="G65" s="56">
        <f>+('PBI $=2004'!G88/'PBI $=2004'!G87-1)*100</f>
        <v>-2.2237943454626152</v>
      </c>
      <c r="H65" s="55">
        <f>+('PBI $=2004'!H88/'PBI $=2004'!H87-1)*100</f>
        <v>37.92704374961837</v>
      </c>
      <c r="I65" s="55">
        <f>+('PBI $=2004'!I88/'PBI $=2004'!I87-1)*100</f>
        <v>4.9133428382168276</v>
      </c>
      <c r="J65" s="55">
        <f>+('PBI $=2004'!J88/'PBI $=2004'!J87-1)*100</f>
        <v>-7.351662766767908</v>
      </c>
      <c r="K65" s="55">
        <f>+('PBI $=2004'!K88/'PBI $=2004'!K87-1)*100</f>
        <v>6.8909720786183293</v>
      </c>
      <c r="L65" s="55">
        <f>+('PBI $=2004'!L88/'PBI $=2004'!L87-1)*100</f>
        <v>-4.369509350942236</v>
      </c>
      <c r="M65" s="55">
        <f>+('PBI $=2004'!M88/'PBI $=2004'!M87-1)*100</f>
        <v>3.7151855560694003</v>
      </c>
      <c r="N65" s="55">
        <f>+('PBI $=2004'!N88/'PBI $=2004'!N87-1)*100</f>
        <v>0.63012786679976784</v>
      </c>
      <c r="O65" s="55">
        <f>+('PBI $=2004'!O88/'PBI $=2004'!O87-1)*100</f>
        <v>2.0426799364281489</v>
      </c>
      <c r="P65" s="55">
        <f>+('PBI $=2004'!P88/'PBI $=2004'!P87-1)*100</f>
        <v>7.7773192920970624</v>
      </c>
      <c r="Q65" s="55">
        <f>+('PBI $=2004'!Q88/'PBI $=2004'!Q87-1)*100</f>
        <v>-0.75937329189286196</v>
      </c>
      <c r="R65" s="55">
        <f>+('PBI $=2004'!R88/'PBI $=2004'!R87-1)*100</f>
        <v>-6.0096563849876494</v>
      </c>
      <c r="S65" s="55">
        <f>+('PBI $=2004'!S88/'PBI $=2004'!S87-1)*100</f>
        <v>3.0282581964945043</v>
      </c>
      <c r="T65" s="55">
        <f>+('PBI $=2004'!T88/'PBI $=2004'!T87-1)*100</f>
        <v>15.48873256915526</v>
      </c>
      <c r="U65" s="55">
        <f>+('PBI $=2004'!U88/'PBI $=2004'!U87-1)*100</f>
        <v>-5.156530064278364</v>
      </c>
      <c r="V65" s="76">
        <f>+('PBI $=2004'!V88/'PBI $=2004'!V87-1)*100</f>
        <v>6.1485631260804086</v>
      </c>
      <c r="W65" s="55">
        <f>+('PBI $=2004'!W88/'PBI $=2004'!W87-1)*100</f>
        <v>5.5496874597911638</v>
      </c>
      <c r="X65" s="57">
        <f>+('PBI $=2004'!X88/'PBI $=2004'!X87-1)*100</f>
        <v>12.906196783565571</v>
      </c>
    </row>
    <row r="66" spans="1:24" x14ac:dyDescent="0.2">
      <c r="A66" s="51" t="s">
        <v>150</v>
      </c>
      <c r="B66" s="55">
        <f>+('PBI $=2004'!B89/'PBI $=2004'!B88-1)*100</f>
        <v>-65.352305772972883</v>
      </c>
      <c r="C66" s="55">
        <f>+('PBI $=2004'!C89/'PBI $=2004'!C88-1)*100</f>
        <v>65.724905359788806</v>
      </c>
      <c r="D66" s="55">
        <f>+('PBI $=2004'!D89/'PBI $=2004'!D88-1)*100</f>
        <v>1.0411024822213122</v>
      </c>
      <c r="E66" s="55">
        <f>+('PBI $=2004'!E89/'PBI $=2004'!E88-1)*100</f>
        <v>1.377903841403505</v>
      </c>
      <c r="F66" s="55">
        <f>+('PBI $=2004'!F89/'PBI $=2004'!F88-1)*100</f>
        <v>5.1749975702177764</v>
      </c>
      <c r="G66" s="56">
        <f>+('PBI $=2004'!G89/'PBI $=2004'!G88-1)*100</f>
        <v>3.8604305992296695</v>
      </c>
      <c r="H66" s="55">
        <f>+('PBI $=2004'!H89/'PBI $=2004'!H88-1)*100</f>
        <v>-23.317734297004289</v>
      </c>
      <c r="I66" s="55">
        <f>+('PBI $=2004'!I89/'PBI $=2004'!I88-1)*100</f>
        <v>-2.1889134293949009</v>
      </c>
      <c r="J66" s="55">
        <f>+('PBI $=2004'!J89/'PBI $=2004'!J88-1)*100</f>
        <v>9.0915557933098015</v>
      </c>
      <c r="K66" s="55">
        <f>+('PBI $=2004'!K89/'PBI $=2004'!K88-1)*100</f>
        <v>-3.7345660473835252</v>
      </c>
      <c r="L66" s="55">
        <f>+('PBI $=2004'!L89/'PBI $=2004'!L88-1)*100</f>
        <v>-0.54654976309139736</v>
      </c>
      <c r="M66" s="55">
        <f>+('PBI $=2004'!M89/'PBI $=2004'!M88-1)*100</f>
        <v>-0.28756196699895042</v>
      </c>
      <c r="N66" s="55">
        <f>+('PBI $=2004'!N89/'PBI $=2004'!N88-1)*100</f>
        <v>0.24279948476075841</v>
      </c>
      <c r="O66" s="55">
        <f>+('PBI $=2004'!O89/'PBI $=2004'!O88-1)*100</f>
        <v>1.4402562869625601</v>
      </c>
      <c r="P66" s="55">
        <f>+('PBI $=2004'!P89/'PBI $=2004'!P88-1)*100</f>
        <v>-6.6086015498032724</v>
      </c>
      <c r="Q66" s="55">
        <f>+('PBI $=2004'!Q89/'PBI $=2004'!Q88-1)*100</f>
        <v>3.6469204812622946</v>
      </c>
      <c r="R66" s="55">
        <f>+('PBI $=2004'!R89/'PBI $=2004'!R88-1)*100</f>
        <v>0.46109860597802754</v>
      </c>
      <c r="S66" s="55">
        <f>+('PBI $=2004'!S89/'PBI $=2004'!S88-1)*100</f>
        <v>-1.0957961106081382</v>
      </c>
      <c r="T66" s="55">
        <f>+('PBI $=2004'!T89/'PBI $=2004'!T88-1)*100</f>
        <v>-10.571598822269069</v>
      </c>
      <c r="U66" s="55">
        <f>+('PBI $=2004'!U89/'PBI $=2004'!U88-1)*100</f>
        <v>-0.58607034935972413</v>
      </c>
      <c r="V66" s="76">
        <f>+('PBI $=2004'!V89/'PBI $=2004'!V88-1)*100</f>
        <v>9.4068048140906857</v>
      </c>
      <c r="W66" s="55">
        <f>+('PBI $=2004'!W89/'PBI $=2004'!W88-1)*100</f>
        <v>-1.6072608782969122</v>
      </c>
      <c r="X66" s="57">
        <f>+('PBI $=2004'!X89/'PBI $=2004'!X88-1)*100</f>
        <v>-9.0296575369996024</v>
      </c>
    </row>
    <row r="67" spans="1:24" x14ac:dyDescent="0.2">
      <c r="A67" s="51" t="s">
        <v>151</v>
      </c>
      <c r="B67" s="55">
        <f>+('PBI $=2004'!B90/'PBI $=2004'!B89-1)*100</f>
        <v>-1.2043433663998071</v>
      </c>
      <c r="C67" s="55">
        <f>+('PBI $=2004'!C90/'PBI $=2004'!C89-1)*100</f>
        <v>-41.77096071828128</v>
      </c>
      <c r="D67" s="55">
        <f>+('PBI $=2004'!D90/'PBI $=2004'!D89-1)*100</f>
        <v>-1.7213078846640362</v>
      </c>
      <c r="E67" s="55">
        <f>+('PBI $=2004'!E90/'PBI $=2004'!E89-1)*100</f>
        <v>-0.83853688049545516</v>
      </c>
      <c r="F67" s="55">
        <f>+('PBI $=2004'!F90/'PBI $=2004'!F89-1)*100</f>
        <v>-1.8322456707787094</v>
      </c>
      <c r="G67" s="56">
        <f>+('PBI $=2004'!G90/'PBI $=2004'!G89-1)*100</f>
        <v>-12.062891493167315</v>
      </c>
      <c r="H67" s="55">
        <f>+('PBI $=2004'!H90/'PBI $=2004'!H89-1)*100</f>
        <v>-2.9157348752610113</v>
      </c>
      <c r="I67" s="55">
        <f>+('PBI $=2004'!I90/'PBI $=2004'!I89-1)*100</f>
        <v>0.31059062387230885</v>
      </c>
      <c r="J67" s="55">
        <f>+('PBI $=2004'!J90/'PBI $=2004'!J89-1)*100</f>
        <v>3.3583296143379959</v>
      </c>
      <c r="K67" s="55">
        <f>+('PBI $=2004'!K90/'PBI $=2004'!K89-1)*100</f>
        <v>-2.5062836917693732</v>
      </c>
      <c r="L67" s="55">
        <f>+('PBI $=2004'!L90/'PBI $=2004'!L89-1)*100</f>
        <v>0.1174673092927625</v>
      </c>
      <c r="M67" s="55">
        <f>+('PBI $=2004'!M90/'PBI $=2004'!M89-1)*100</f>
        <v>0.23668325653183331</v>
      </c>
      <c r="N67" s="55">
        <f>+('PBI $=2004'!N90/'PBI $=2004'!N89-1)*100</f>
        <v>1.0504114885072635</v>
      </c>
      <c r="O67" s="55">
        <f>+('PBI $=2004'!O90/'PBI $=2004'!O89-1)*100</f>
        <v>-1.0501174076715802E-2</v>
      </c>
      <c r="P67" s="55">
        <f>+('PBI $=2004'!P90/'PBI $=2004'!P89-1)*100</f>
        <v>-5.2440643532157605</v>
      </c>
      <c r="Q67" s="55">
        <f>+('PBI $=2004'!Q90/'PBI $=2004'!Q89-1)*100</f>
        <v>-11.624623247428156</v>
      </c>
      <c r="R67" s="55">
        <f>+('PBI $=2004'!R90/'PBI $=2004'!R89-1)*100</f>
        <v>0.62504757290851032</v>
      </c>
      <c r="S67" s="55">
        <f>+('PBI $=2004'!S90/'PBI $=2004'!S89-1)*100</f>
        <v>-1.0006534939359879</v>
      </c>
      <c r="T67" s="55">
        <f>+('PBI $=2004'!T90/'PBI $=2004'!T89-1)*100</f>
        <v>-1.7008835994777205</v>
      </c>
      <c r="U67" s="55">
        <f>+('PBI $=2004'!U90/'PBI $=2004'!U89-1)*100</f>
        <v>-5.1248544549587383</v>
      </c>
      <c r="V67" s="76">
        <f>+('PBI $=2004'!V90/'PBI $=2004'!V89-1)*100</f>
        <v>-13.576671165209486</v>
      </c>
      <c r="W67" s="55">
        <f>+('PBI $=2004'!W90/'PBI $=2004'!W89-1)*100</f>
        <v>1.332647695220035</v>
      </c>
      <c r="X67" s="57">
        <f>+('PBI $=2004'!X90/'PBI $=2004'!X89-1)*100</f>
        <v>-1.8335637307536512</v>
      </c>
    </row>
    <row r="68" spans="1:24" x14ac:dyDescent="0.2">
      <c r="A68" s="51" t="s">
        <v>152</v>
      </c>
      <c r="B68" s="55">
        <f>+('PBI $=2004'!B91/'PBI $=2004'!B90-1)*100</f>
        <v>7.2533693795053589</v>
      </c>
      <c r="C68" s="55">
        <f>+('PBI $=2004'!C91/'PBI $=2004'!C90-1)*100</f>
        <v>-10.961627270382756</v>
      </c>
      <c r="D68" s="55">
        <f>+('PBI $=2004'!D91/'PBI $=2004'!D90-1)*100</f>
        <v>-2.5821513355268721</v>
      </c>
      <c r="E68" s="55">
        <f>+('PBI $=2004'!E91/'PBI $=2004'!E90-1)*100</f>
        <v>-16.652957523828292</v>
      </c>
      <c r="F68" s="55">
        <f>+('PBI $=2004'!F91/'PBI $=2004'!F90-1)*100</f>
        <v>4.7196161320074648</v>
      </c>
      <c r="G68" s="56">
        <f>+('PBI $=2004'!G91/'PBI $=2004'!G90-1)*100</f>
        <v>-9.9187811081192798</v>
      </c>
      <c r="H68" s="55">
        <f>+('PBI $=2004'!H91/'PBI $=2004'!H90-1)*100</f>
        <v>-8.9554788576822304</v>
      </c>
      <c r="I68" s="55">
        <f>+('PBI $=2004'!I91/'PBI $=2004'!I90-1)*100</f>
        <v>-8.364610802510164</v>
      </c>
      <c r="J68" s="55">
        <f>+('PBI $=2004'!J91/'PBI $=2004'!J90-1)*100</f>
        <v>-13.804293549464507</v>
      </c>
      <c r="K68" s="55">
        <f>+('PBI $=2004'!K91/'PBI $=2004'!K90-1)*100</f>
        <v>-6.2111724175933247</v>
      </c>
      <c r="L68" s="55">
        <f>+('PBI $=2004'!L91/'PBI $=2004'!L90-1)*100</f>
        <v>-2.0404471305306537</v>
      </c>
      <c r="M68" s="55">
        <f>+('PBI $=2004'!M91/'PBI $=2004'!M90-1)*100</f>
        <v>-5.3247925672499807</v>
      </c>
      <c r="N68" s="55">
        <f>+('PBI $=2004'!N91/'PBI $=2004'!N90-1)*100</f>
        <v>-1.0420597288227751</v>
      </c>
      <c r="O68" s="55">
        <f>+('PBI $=2004'!O91/'PBI $=2004'!O90-1)*100</f>
        <v>-3.5569148591238053</v>
      </c>
      <c r="P68" s="55">
        <f>+('PBI $=2004'!P91/'PBI $=2004'!P90-1)*100</f>
        <v>1.970323914100014</v>
      </c>
      <c r="Q68" s="55">
        <f>+('PBI $=2004'!Q91/'PBI $=2004'!Q90-1)*100</f>
        <v>2.617069889295176</v>
      </c>
      <c r="R68" s="55">
        <f>+('PBI $=2004'!R91/'PBI $=2004'!R90-1)*100</f>
        <v>3.2422672332851343</v>
      </c>
      <c r="S68" s="55">
        <f>+('PBI $=2004'!S91/'PBI $=2004'!S90-1)*100</f>
        <v>-4.7595451969715707</v>
      </c>
      <c r="T68" s="55">
        <f>+('PBI $=2004'!T91/'PBI $=2004'!T90-1)*100</f>
        <v>-6.2747850749593548</v>
      </c>
      <c r="U68" s="55">
        <f>+('PBI $=2004'!U91/'PBI $=2004'!U90-1)*100</f>
        <v>4.9140373082665834</v>
      </c>
      <c r="V68" s="76">
        <f>+('PBI $=2004'!V91/'PBI $=2004'!V90-1)*100</f>
        <v>-13.251955019560347</v>
      </c>
      <c r="W68" s="55">
        <f>+('PBI $=2004'!W91/'PBI $=2004'!W90-1)*100</f>
        <v>-9.5365163359958256</v>
      </c>
      <c r="X68" s="57">
        <f>+('PBI $=2004'!X91/'PBI $=2004'!X90-1)*100</f>
        <v>-5.8048915675880881</v>
      </c>
    </row>
    <row r="69" spans="1:24" x14ac:dyDescent="0.2">
      <c r="A69" s="51" t="s">
        <v>153</v>
      </c>
      <c r="B69" s="55">
        <f>+('PBI $=2004'!B92/'PBI $=2004'!B91-1)*100</f>
        <v>141.64893991193077</v>
      </c>
      <c r="C69" s="55">
        <f>+('PBI $=2004'!C92/'PBI $=2004'!C91-1)*100</f>
        <v>1.3104858158994315</v>
      </c>
      <c r="D69" s="55">
        <f>+('PBI $=2004'!D92/'PBI $=2004'!D91-1)*100</f>
        <v>-15.364515141181222</v>
      </c>
      <c r="E69" s="55">
        <f>+('PBI $=2004'!E92/'PBI $=2004'!E91-1)*100</f>
        <v>-6.0910512776580212</v>
      </c>
      <c r="F69" s="55">
        <f>+('PBI $=2004'!F92/'PBI $=2004'!F91-1)*100</f>
        <v>-9.6718728147359823</v>
      </c>
      <c r="G69" s="56">
        <f>+('PBI $=2004'!G92/'PBI $=2004'!G91-1)*100</f>
        <v>-39.283639652173953</v>
      </c>
      <c r="H69" s="55">
        <f>+('PBI $=2004'!H92/'PBI $=2004'!H91-1)*100</f>
        <v>20.104066520192255</v>
      </c>
      <c r="I69" s="55">
        <f>+('PBI $=2004'!I92/'PBI $=2004'!I91-1)*100</f>
        <v>-7.210708309787039</v>
      </c>
      <c r="J69" s="55">
        <f>+('PBI $=2004'!J92/'PBI $=2004'!J91-1)*100</f>
        <v>-72.079644418081472</v>
      </c>
      <c r="K69" s="55">
        <f>+('PBI $=2004'!K92/'PBI $=2004'!K91-1)*100</f>
        <v>-11.291959425608633</v>
      </c>
      <c r="L69" s="55">
        <f>+('PBI $=2004'!L92/'PBI $=2004'!L91-1)*100</f>
        <v>0.16267853198266291</v>
      </c>
      <c r="M69" s="55">
        <f>+('PBI $=2004'!M92/'PBI $=2004'!M91-1)*100</f>
        <v>-8.8197119068095802</v>
      </c>
      <c r="N69" s="55">
        <f>+('PBI $=2004'!N92/'PBI $=2004'!N91-1)*100</f>
        <v>-12.356800872816853</v>
      </c>
      <c r="O69" s="55">
        <f>+('PBI $=2004'!O92/'PBI $=2004'!O91-1)*100</f>
        <v>-6.3672560160549674</v>
      </c>
      <c r="P69" s="55">
        <f>+('PBI $=2004'!P92/'PBI $=2004'!P91-1)*100</f>
        <v>-15.261861190271874</v>
      </c>
      <c r="Q69" s="55">
        <f>+('PBI $=2004'!Q92/'PBI $=2004'!Q91-1)*100</f>
        <v>-66.312557413850598</v>
      </c>
      <c r="R69" s="55">
        <f>+('PBI $=2004'!R92/'PBI $=2004'!R91-1)*100</f>
        <v>-39.190963949369007</v>
      </c>
      <c r="S69" s="55">
        <f>+('PBI $=2004'!S92/'PBI $=2004'!S91-1)*100</f>
        <v>-13.96802252665087</v>
      </c>
      <c r="T69" s="55">
        <f>+('PBI $=2004'!T92/'PBI $=2004'!T91-1)*100</f>
        <v>-2.015793361569207</v>
      </c>
      <c r="U69" s="55">
        <f>+('PBI $=2004'!U92/'PBI $=2004'!U91-1)*100</f>
        <v>-18.472301077470409</v>
      </c>
      <c r="V69" s="76">
        <f>+('PBI $=2004'!V92/'PBI $=2004'!V91-1)*100</f>
        <v>-7.5637841027768937</v>
      </c>
      <c r="W69" s="55">
        <f>+('PBI $=2004'!W92/'PBI $=2004'!W91-1)*100</f>
        <v>-5.0358166045991641</v>
      </c>
      <c r="X69" s="57">
        <f>+('PBI $=2004'!X92/'PBI $=2004'!X91-1)*100</f>
        <v>-3.6384806197641728</v>
      </c>
    </row>
    <row r="70" spans="1:24" x14ac:dyDescent="0.2">
      <c r="A70" s="51" t="s">
        <v>154</v>
      </c>
      <c r="B70" s="55">
        <f>+('PBI $=2004'!B93/'PBI $=2004'!B92-1)*100</f>
        <v>-62.222258996662781</v>
      </c>
      <c r="C70" s="55">
        <f>+('PBI $=2004'!C93/'PBI $=2004'!C92-1)*100</f>
        <v>58.659661564320345</v>
      </c>
      <c r="D70" s="55">
        <f>+('PBI $=2004'!D93/'PBI $=2004'!D92-1)*100</f>
        <v>7.6720336021034674</v>
      </c>
      <c r="E70" s="55">
        <f>+('PBI $=2004'!E93/'PBI $=2004'!E92-1)*100</f>
        <v>22.397808735569868</v>
      </c>
      <c r="F70" s="55">
        <f>+('PBI $=2004'!F93/'PBI $=2004'!F92-1)*100</f>
        <v>10.442661070958902</v>
      </c>
      <c r="G70" s="56">
        <f>+('PBI $=2004'!G93/'PBI $=2004'!G92-1)*100</f>
        <v>62.901051666019178</v>
      </c>
      <c r="H70" s="55">
        <f>+('PBI $=2004'!H93/'PBI $=2004'!H92-1)*100</f>
        <v>-12.427629706058251</v>
      </c>
      <c r="I70" s="55">
        <f>+('PBI $=2004'!I93/'PBI $=2004'!I92-1)*100</f>
        <v>15.174622906636316</v>
      </c>
      <c r="J70" s="55">
        <f>+('PBI $=2004'!J93/'PBI $=2004'!J92-1)*100</f>
        <v>54.703259585772422</v>
      </c>
      <c r="K70" s="55">
        <f>+('PBI $=2004'!K93/'PBI $=2004'!K92-1)*100</f>
        <v>-2.6715740330475968</v>
      </c>
      <c r="L70" s="55">
        <f>+('PBI $=2004'!L93/'PBI $=2004'!L92-1)*100</f>
        <v>3.4851310464496299</v>
      </c>
      <c r="M70" s="55">
        <f>+('PBI $=2004'!M93/'PBI $=2004'!M92-1)*100</f>
        <v>9.0592948243565008</v>
      </c>
      <c r="N70" s="55">
        <f>+('PBI $=2004'!N93/'PBI $=2004'!N92-1)*100</f>
        <v>3.1446881972145402</v>
      </c>
      <c r="O70" s="55">
        <f>+('PBI $=2004'!O93/'PBI $=2004'!O92-1)*100</f>
        <v>3.9418936372844993</v>
      </c>
      <c r="P70" s="55">
        <f>+('PBI $=2004'!P93/'PBI $=2004'!P92-1)*100</f>
        <v>11.346647085992689</v>
      </c>
      <c r="Q70" s="55">
        <f>+('PBI $=2004'!Q93/'PBI $=2004'!Q92-1)*100</f>
        <v>41.723256389509622</v>
      </c>
      <c r="R70" s="55">
        <f>+('PBI $=2004'!R93/'PBI $=2004'!R92-1)*100</f>
        <v>23.454705693451693</v>
      </c>
      <c r="S70" s="55">
        <f>+('PBI $=2004'!S93/'PBI $=2004'!S92-1)*100</f>
        <v>8.5780987916414642</v>
      </c>
      <c r="T70" s="55">
        <f>+('PBI $=2004'!T93/'PBI $=2004'!T92-1)*100</f>
        <v>-0.45401766950318168</v>
      </c>
      <c r="U70" s="55">
        <f>+('PBI $=2004'!U93/'PBI $=2004'!U92-1)*100</f>
        <v>14.952871596382922</v>
      </c>
      <c r="V70" s="76">
        <f>+('PBI $=2004'!V93/'PBI $=2004'!V92-1)*100</f>
        <v>22.454984403607291</v>
      </c>
      <c r="W70" s="55">
        <f>+('PBI $=2004'!W93/'PBI $=2004'!W92-1)*100</f>
        <v>-0.41451337807484334</v>
      </c>
      <c r="X70" s="57">
        <f>+('PBI $=2004'!X93/'PBI $=2004'!X92-1)*100</f>
        <v>0.78973530844821394</v>
      </c>
    </row>
    <row r="71" spans="1:24" x14ac:dyDescent="0.2">
      <c r="A71" s="51" t="s">
        <v>155</v>
      </c>
      <c r="B71" s="55">
        <f>+('PBI $=2004'!B94/'PBI $=2004'!B93-1)*100</f>
        <v>2.2084063940971621</v>
      </c>
      <c r="C71" s="55">
        <f>+('PBI $=2004'!C94/'PBI $=2004'!C93-1)*100</f>
        <v>-40.137449065711969</v>
      </c>
      <c r="D71" s="55">
        <f>+('PBI $=2004'!D94/'PBI $=2004'!D93-1)*100</f>
        <v>0.12352722025139595</v>
      </c>
      <c r="E71" s="55">
        <f>+('PBI $=2004'!E94/'PBI $=2004'!E93-1)*100</f>
        <v>6.4245520355663999</v>
      </c>
      <c r="F71" s="55">
        <f>+('PBI $=2004'!F94/'PBI $=2004'!F93-1)*100</f>
        <v>-3.5892184408043759</v>
      </c>
      <c r="G71" s="56">
        <f>+('PBI $=2004'!G94/'PBI $=2004'!G93-1)*100</f>
        <v>16.636076546464217</v>
      </c>
      <c r="H71" s="55">
        <f>+('PBI $=2004'!H94/'PBI $=2004'!H93-1)*100</f>
        <v>4.6190336661791287</v>
      </c>
      <c r="I71" s="55">
        <f>+('PBI $=2004'!I94/'PBI $=2004'!I93-1)*100</f>
        <v>5.3265537553894404</v>
      </c>
      <c r="J71" s="55">
        <f>+('PBI $=2004'!J94/'PBI $=2004'!J93-1)*100</f>
        <v>25.53279199575065</v>
      </c>
      <c r="K71" s="55">
        <f>+('PBI $=2004'!K94/'PBI $=2004'!K93-1)*100</f>
        <v>0.62589710804803467</v>
      </c>
      <c r="L71" s="55">
        <f>+('PBI $=2004'!L94/'PBI $=2004'!L93-1)*100</f>
        <v>2.5388054854547315</v>
      </c>
      <c r="M71" s="55">
        <f>+('PBI $=2004'!M94/'PBI $=2004'!M93-1)*100</f>
        <v>4.7223997864277001</v>
      </c>
      <c r="N71" s="55">
        <f>+('PBI $=2004'!N94/'PBI $=2004'!N93-1)*100</f>
        <v>2.1497146888416419</v>
      </c>
      <c r="O71" s="55">
        <f>+('PBI $=2004'!O94/'PBI $=2004'!O93-1)*100</f>
        <v>2.0667555325596387</v>
      </c>
      <c r="P71" s="55">
        <f>+('PBI $=2004'!P94/'PBI $=2004'!P93-1)*100</f>
        <v>2.0071060129760232</v>
      </c>
      <c r="Q71" s="55">
        <f>+('PBI $=2004'!Q94/'PBI $=2004'!Q93-1)*100</f>
        <v>61.227354999292146</v>
      </c>
      <c r="R71" s="55">
        <f>+('PBI $=2004'!R94/'PBI $=2004'!R93-1)*100</f>
        <v>9.1857282253818173</v>
      </c>
      <c r="S71" s="55">
        <f>+('PBI $=2004'!S94/'PBI $=2004'!S93-1)*100</f>
        <v>5.254903147334633</v>
      </c>
      <c r="T71" s="55">
        <f>+('PBI $=2004'!T94/'PBI $=2004'!T93-1)*100</f>
        <v>5.0143765372936189</v>
      </c>
      <c r="U71" s="55">
        <f>+('PBI $=2004'!U94/'PBI $=2004'!U93-1)*100</f>
        <v>0.61561899196260761</v>
      </c>
      <c r="V71" s="76">
        <f>+('PBI $=2004'!V94/'PBI $=2004'!V93-1)*100</f>
        <v>16.22684527993443</v>
      </c>
      <c r="W71" s="55">
        <f>+('PBI $=2004'!W94/'PBI $=2004'!W93-1)*100</f>
        <v>2.6196972947888808</v>
      </c>
      <c r="X71" s="57">
        <f>+('PBI $=2004'!X94/'PBI $=2004'!X93-1)*100</f>
        <v>4.5931602527963244</v>
      </c>
    </row>
    <row r="72" spans="1:24" x14ac:dyDescent="0.2">
      <c r="A72" s="51" t="s">
        <v>156</v>
      </c>
      <c r="B72" s="55">
        <f>+('PBI $=2004'!B95/'PBI $=2004'!B94-1)*100</f>
        <v>12.479628776403807</v>
      </c>
      <c r="C72" s="55">
        <f>+('PBI $=2004'!C95/'PBI $=2004'!C94-1)*100</f>
        <v>20.334091006052812</v>
      </c>
      <c r="D72" s="55">
        <f>+('PBI $=2004'!D95/'PBI $=2004'!D94-1)*100</f>
        <v>1.0436244922734428</v>
      </c>
      <c r="E72" s="55">
        <f>+('PBI $=2004'!E95/'PBI $=2004'!E94-1)*100</f>
        <v>-8.4709756309292459</v>
      </c>
      <c r="F72" s="55">
        <f>+('PBI $=2004'!F95/'PBI $=2004'!F94-1)*100</f>
        <v>0.64999548583828393</v>
      </c>
      <c r="G72" s="56">
        <f>+('PBI $=2004'!G95/'PBI $=2004'!G94-1)*100</f>
        <v>8.0738195289518533</v>
      </c>
      <c r="H72" s="55">
        <f>+('PBI $=2004'!H95/'PBI $=2004'!H94-1)*100</f>
        <v>-1.4430707972968082</v>
      </c>
      <c r="I72" s="55">
        <f>+('PBI $=2004'!I95/'PBI $=2004'!I94-1)*100</f>
        <v>-1.8661600150722268</v>
      </c>
      <c r="J72" s="55">
        <f>+('PBI $=2004'!J95/'PBI $=2004'!J94-1)*100</f>
        <v>29.704858350739329</v>
      </c>
      <c r="K72" s="55">
        <f>+('PBI $=2004'!K95/'PBI $=2004'!K94-1)*100</f>
        <v>5.2118244661525148</v>
      </c>
      <c r="L72" s="55">
        <f>+('PBI $=2004'!L95/'PBI $=2004'!L94-1)*100</f>
        <v>-2.5315971542688831</v>
      </c>
      <c r="M72" s="55">
        <f>+('PBI $=2004'!M95/'PBI $=2004'!M94-1)*100</f>
        <v>-0.13559083802145988</v>
      </c>
      <c r="N72" s="55">
        <f>+('PBI $=2004'!N95/'PBI $=2004'!N94-1)*100</f>
        <v>2.870611251195232</v>
      </c>
      <c r="O72" s="55">
        <f>+('PBI $=2004'!O95/'PBI $=2004'!O94-1)*100</f>
        <v>-1.0220073374673677</v>
      </c>
      <c r="P72" s="55">
        <f>+('PBI $=2004'!P95/'PBI $=2004'!P94-1)*100</f>
        <v>6.1266754825737957</v>
      </c>
      <c r="Q72" s="55">
        <f>+('PBI $=2004'!Q95/'PBI $=2004'!Q94-1)*100</f>
        <v>18.383757169631743</v>
      </c>
      <c r="R72" s="55">
        <f>+('PBI $=2004'!R95/'PBI $=2004'!R94-1)*100</f>
        <v>2.2267883367000474</v>
      </c>
      <c r="S72" s="55">
        <f>+('PBI $=2004'!S95/'PBI $=2004'!S94-1)*100</f>
        <v>1.822885329168189</v>
      </c>
      <c r="T72" s="55">
        <f>+('PBI $=2004'!T95/'PBI $=2004'!T94-1)*100</f>
        <v>0.59214213937304194</v>
      </c>
      <c r="U72" s="55">
        <f>+('PBI $=2004'!U95/'PBI $=2004'!U94-1)*100</f>
        <v>13.596510431715059</v>
      </c>
      <c r="V72" s="76">
        <f>+('PBI $=2004'!V95/'PBI $=2004'!V94-1)*100</f>
        <v>-3.6464267952241225</v>
      </c>
      <c r="W72" s="55">
        <f>+('PBI $=2004'!W95/'PBI $=2004'!W94-1)*100</f>
        <v>1.9168779109783651</v>
      </c>
      <c r="X72" s="57">
        <f>+('PBI $=2004'!X95/'PBI $=2004'!X94-1)*100</f>
        <v>1.6233810025229056</v>
      </c>
    </row>
    <row r="73" spans="1:24" x14ac:dyDescent="0.2">
      <c r="A73" s="51" t="s">
        <v>157</v>
      </c>
      <c r="B73" s="55">
        <f>+('PBI $=2004'!B96/'PBI $=2004'!B95-1)*100</f>
        <v>122.66984116383557</v>
      </c>
      <c r="C73" s="55">
        <f>+('PBI $=2004'!C96/'PBI $=2004'!C95-1)*100</f>
        <v>12.734527676402351</v>
      </c>
      <c r="D73" s="55">
        <f>+('PBI $=2004'!D96/'PBI $=2004'!D95-1)*100</f>
        <v>8.5473949089641454</v>
      </c>
      <c r="E73" s="55">
        <f>+('PBI $=2004'!E96/'PBI $=2004'!E95-1)*100</f>
        <v>11.560817751688447</v>
      </c>
      <c r="F73" s="55">
        <f>+('PBI $=2004'!F96/'PBI $=2004'!F95-1)*100</f>
        <v>3.4953833406407675</v>
      </c>
      <c r="G73" s="56">
        <f>+('PBI $=2004'!G96/'PBI $=2004'!G95-1)*100</f>
        <v>-9.4343400186536428</v>
      </c>
      <c r="H73" s="55">
        <f>+('PBI $=2004'!H96/'PBI $=2004'!H95-1)*100</f>
        <v>30.749750726293534</v>
      </c>
      <c r="I73" s="55">
        <f>+('PBI $=2004'!I96/'PBI $=2004'!I95-1)*100</f>
        <v>6.9811312197415321</v>
      </c>
      <c r="J73" s="55">
        <f>+('PBI $=2004'!J96/'PBI $=2004'!J95-1)*100</f>
        <v>-10.429010818146123</v>
      </c>
      <c r="K73" s="55">
        <f>+('PBI $=2004'!K96/'PBI $=2004'!K95-1)*100</f>
        <v>8.4520082298905397</v>
      </c>
      <c r="L73" s="55">
        <f>+('PBI $=2004'!L96/'PBI $=2004'!L95-1)*100</f>
        <v>-2.6955307498006453</v>
      </c>
      <c r="M73" s="55">
        <f>+('PBI $=2004'!M96/'PBI $=2004'!M95-1)*100</f>
        <v>2.7961086126370827</v>
      </c>
      <c r="N73" s="55">
        <f>+('PBI $=2004'!N96/'PBI $=2004'!N95-1)*100</f>
        <v>-0.27886008010857832</v>
      </c>
      <c r="O73" s="55">
        <f>+('PBI $=2004'!O96/'PBI $=2004'!O95-1)*100</f>
        <v>1.00485984907277</v>
      </c>
      <c r="P73" s="55">
        <f>+('PBI $=2004'!P96/'PBI $=2004'!P95-1)*100</f>
        <v>8.8180713519317564</v>
      </c>
      <c r="Q73" s="55">
        <f>+('PBI $=2004'!Q96/'PBI $=2004'!Q95-1)*100</f>
        <v>-14.598821833139731</v>
      </c>
      <c r="R73" s="55">
        <f>+('PBI $=2004'!R96/'PBI $=2004'!R95-1)*100</f>
        <v>-8.2194125822773643</v>
      </c>
      <c r="S73" s="55">
        <f>+('PBI $=2004'!S96/'PBI $=2004'!S95-1)*100</f>
        <v>3.0198865766162708</v>
      </c>
      <c r="T73" s="55">
        <f>+('PBI $=2004'!T96/'PBI $=2004'!T95-1)*100</f>
        <v>13.258188763486478</v>
      </c>
      <c r="U73" s="55">
        <f>+('PBI $=2004'!U96/'PBI $=2004'!U95-1)*100</f>
        <v>-5.6144311186012041</v>
      </c>
      <c r="V73" s="76">
        <f>+('PBI $=2004'!V96/'PBI $=2004'!V95-1)*100</f>
        <v>5.1423996370107528</v>
      </c>
      <c r="W73" s="55">
        <f>+('PBI $=2004'!W96/'PBI $=2004'!W95-1)*100</f>
        <v>3.4732906664965757</v>
      </c>
      <c r="X73" s="57">
        <f>+('PBI $=2004'!X96/'PBI $=2004'!X95-1)*100</f>
        <v>10.827387184827032</v>
      </c>
    </row>
    <row r="74" spans="1:24" x14ac:dyDescent="0.2">
      <c r="A74" s="51" t="s">
        <v>158</v>
      </c>
      <c r="B74" s="55">
        <f>+('PBI $=2004'!B97/'PBI $=2004'!B96-1)*100</f>
        <v>-60.676573984994619</v>
      </c>
      <c r="C74" s="55">
        <f>+('PBI $=2004'!C97/'PBI $=2004'!C96-1)*100</f>
        <v>63.068001863060253</v>
      </c>
      <c r="D74" s="55">
        <f>+('PBI $=2004'!D97/'PBI $=2004'!D96-1)*100</f>
        <v>3.6030266248173293</v>
      </c>
      <c r="E74" s="55">
        <f>+('PBI $=2004'!E97/'PBI $=2004'!E96-1)*100</f>
        <v>3.6506698650629499</v>
      </c>
      <c r="F74" s="55">
        <f>+('PBI $=2004'!F97/'PBI $=2004'!F96-1)*100</f>
        <v>5.106242370862013</v>
      </c>
      <c r="G74" s="56">
        <f>+('PBI $=2004'!G97/'PBI $=2004'!G96-1)*100</f>
        <v>10.930985525061754</v>
      </c>
      <c r="H74" s="55">
        <f>+('PBI $=2004'!H97/'PBI $=2004'!H96-1)*100</f>
        <v>-17.162096363463476</v>
      </c>
      <c r="I74" s="55">
        <f>+('PBI $=2004'!I97/'PBI $=2004'!I96-1)*100</f>
        <v>0.4864187404351572</v>
      </c>
      <c r="J74" s="55">
        <f>+('PBI $=2004'!J97/'PBI $=2004'!J96-1)*100</f>
        <v>19.671512168059955</v>
      </c>
      <c r="K74" s="55">
        <f>+('PBI $=2004'!K97/'PBI $=2004'!K96-1)*100</f>
        <v>-1.9194930689033329</v>
      </c>
      <c r="L74" s="55">
        <f>+('PBI $=2004'!L97/'PBI $=2004'!L96-1)*100</f>
        <v>1.2656462855770378</v>
      </c>
      <c r="M74" s="55">
        <f>+('PBI $=2004'!M97/'PBI $=2004'!M96-1)*100</f>
        <v>1.0428412107152507</v>
      </c>
      <c r="N74" s="55">
        <f>+('PBI $=2004'!N97/'PBI $=2004'!N96-1)*100</f>
        <v>2.8189906871546322</v>
      </c>
      <c r="O74" s="55">
        <f>+('PBI $=2004'!O97/'PBI $=2004'!O96-1)*100</f>
        <v>2.7207760841801543</v>
      </c>
      <c r="P74" s="55">
        <f>+('PBI $=2004'!P97/'PBI $=2004'!P96-1)*100</f>
        <v>-6.3741278717543093</v>
      </c>
      <c r="Q74" s="55">
        <f>+('PBI $=2004'!Q97/'PBI $=2004'!Q96-1)*100</f>
        <v>10.283205051597498</v>
      </c>
      <c r="R74" s="55">
        <f>+('PBI $=2004'!R97/'PBI $=2004'!R96-1)*100</f>
        <v>12.010093852728509</v>
      </c>
      <c r="S74" s="55">
        <f>+('PBI $=2004'!S97/'PBI $=2004'!S96-1)*100</f>
        <v>1.0287806310025127</v>
      </c>
      <c r="T74" s="55">
        <f>+('PBI $=2004'!T97/'PBI $=2004'!T96-1)*100</f>
        <v>-6.7248497917932308</v>
      </c>
      <c r="U74" s="55">
        <f>+('PBI $=2004'!U97/'PBI $=2004'!U96-1)*100</f>
        <v>2.9407568827978459</v>
      </c>
      <c r="V74" s="76">
        <f>+('PBI $=2004'!V97/'PBI $=2004'!V96-1)*100</f>
        <v>10.733832910224962</v>
      </c>
      <c r="W74" s="55">
        <f>+('PBI $=2004'!W97/'PBI $=2004'!W96-1)*100</f>
        <v>3.981441354136761</v>
      </c>
      <c r="X74" s="57">
        <f>+('PBI $=2004'!X97/'PBI $=2004'!X96-1)*100</f>
        <v>-5.0807615915520188</v>
      </c>
    </row>
    <row r="75" spans="1:24" x14ac:dyDescent="0.2">
      <c r="A75" s="51" t="s">
        <v>159</v>
      </c>
      <c r="B75" s="55">
        <f>+('PBI $=2004'!B98/'PBI $=2004'!B97-1)*100</f>
        <v>10.858007475411791</v>
      </c>
      <c r="C75" s="55">
        <f>+('PBI $=2004'!C98/'PBI $=2004'!C97-1)*100</f>
        <v>-59.383249267821505</v>
      </c>
      <c r="D75" s="55">
        <f>+('PBI $=2004'!D98/'PBI $=2004'!D97-1)*100</f>
        <v>1.990242078518567</v>
      </c>
      <c r="E75" s="55">
        <f>+('PBI $=2004'!E98/'PBI $=2004'!E97-1)*100</f>
        <v>2.5981039977376552</v>
      </c>
      <c r="F75" s="55">
        <f>+('PBI $=2004'!F98/'PBI $=2004'!F97-1)*100</f>
        <v>-8.2574520109848457</v>
      </c>
      <c r="G75" s="56">
        <f>+('PBI $=2004'!G98/'PBI $=2004'!G97-1)*100</f>
        <v>-3.3247189929871412</v>
      </c>
      <c r="H75" s="55">
        <f>+('PBI $=2004'!H98/'PBI $=2004'!H97-1)*100</f>
        <v>1.5250325008368648</v>
      </c>
      <c r="I75" s="55">
        <f>+('PBI $=2004'!I98/'PBI $=2004'!I97-1)*100</f>
        <v>1.5728270231861297</v>
      </c>
      <c r="J75" s="55">
        <f>+('PBI $=2004'!J98/'PBI $=2004'!J97-1)*100</f>
        <v>6.2269497313634625</v>
      </c>
      <c r="K75" s="55">
        <f>+('PBI $=2004'!K98/'PBI $=2004'!K97-1)*100</f>
        <v>2.375280777142974</v>
      </c>
      <c r="L75" s="55">
        <f>+('PBI $=2004'!L98/'PBI $=2004'!L97-1)*100</f>
        <v>3.7640100029264545</v>
      </c>
      <c r="M75" s="55">
        <f>+('PBI $=2004'!M98/'PBI $=2004'!M97-1)*100</f>
        <v>2.6552330034881777</v>
      </c>
      <c r="N75" s="55">
        <f>+('PBI $=2004'!N98/'PBI $=2004'!N97-1)*100</f>
        <v>5.9939702886830037</v>
      </c>
      <c r="O75" s="55">
        <f>+('PBI $=2004'!O98/'PBI $=2004'!O97-1)*100</f>
        <v>2.4190387269513947</v>
      </c>
      <c r="P75" s="55">
        <f>+('PBI $=2004'!P98/'PBI $=2004'!P97-1)*100</f>
        <v>-5.21193887848177</v>
      </c>
      <c r="Q75" s="55">
        <f>+('PBI $=2004'!Q98/'PBI $=2004'!Q97-1)*100</f>
        <v>3.4907903590100542</v>
      </c>
      <c r="R75" s="55">
        <f>+('PBI $=2004'!R98/'PBI $=2004'!R97-1)*100</f>
        <v>-1.9757495960848526</v>
      </c>
      <c r="S75" s="55">
        <f>+('PBI $=2004'!S98/'PBI $=2004'!S97-1)*100</f>
        <v>2.2349693230238055</v>
      </c>
      <c r="T75" s="55">
        <f>+('PBI $=2004'!T98/'PBI $=2004'!T97-1)*100</f>
        <v>1.9662280907661644</v>
      </c>
      <c r="U75" s="55">
        <f>+('PBI $=2004'!U98/'PBI $=2004'!U97-1)*100</f>
        <v>-2.4887056252096085</v>
      </c>
      <c r="V75" s="76">
        <f>+('PBI $=2004'!V98/'PBI $=2004'!V97-1)*100</f>
        <v>3.4047139182946662</v>
      </c>
      <c r="W75" s="55">
        <f>+('PBI $=2004'!W98/'PBI $=2004'!W97-1)*100</f>
        <v>-1.4462388994118447</v>
      </c>
      <c r="X75" s="57">
        <f>+('PBI $=2004'!X98/'PBI $=2004'!X97-1)*100</f>
        <v>1.3655788805483349</v>
      </c>
    </row>
    <row r="76" spans="1:24" x14ac:dyDescent="0.2">
      <c r="A76" s="51" t="s">
        <v>160</v>
      </c>
      <c r="B76" s="55">
        <f>+('PBI $=2004'!B99/'PBI $=2004'!B98-1)*100</f>
        <v>13.54670665051707</v>
      </c>
      <c r="C76" s="55">
        <f>+('PBI $=2004'!C99/'PBI $=2004'!C98-1)*100</f>
        <v>25.795046222780904</v>
      </c>
      <c r="D76" s="55">
        <f>+('PBI $=2004'!D99/'PBI $=2004'!D98-1)*100</f>
        <v>-0.45648117280130407</v>
      </c>
      <c r="E76" s="55">
        <f>+('PBI $=2004'!E99/'PBI $=2004'!E98-1)*100</f>
        <v>-12.075957199498188</v>
      </c>
      <c r="F76" s="55">
        <f>+('PBI $=2004'!F99/'PBI $=2004'!F98-1)*100</f>
        <v>5.4133855469490788</v>
      </c>
      <c r="G76" s="56">
        <f>+('PBI $=2004'!G99/'PBI $=2004'!G98-1)*100</f>
        <v>5.7425199447467934</v>
      </c>
      <c r="H76" s="55">
        <f>+('PBI $=2004'!H99/'PBI $=2004'!H98-1)*100</f>
        <v>-3.3963316651472786</v>
      </c>
      <c r="I76" s="55">
        <f>+('PBI $=2004'!I99/'PBI $=2004'!I98-1)*100</f>
        <v>-3.8947131119753009</v>
      </c>
      <c r="J76" s="55">
        <f>+('PBI $=2004'!J99/'PBI $=2004'!J98-1)*100</f>
        <v>25.932134643074289</v>
      </c>
      <c r="K76" s="55">
        <f>+('PBI $=2004'!K99/'PBI $=2004'!K98-1)*100</f>
        <v>1.206953842177505</v>
      </c>
      <c r="L76" s="55">
        <f>+('PBI $=2004'!L99/'PBI $=2004'!L98-1)*100</f>
        <v>-0.65257672039387149</v>
      </c>
      <c r="M76" s="55">
        <f>+('PBI $=2004'!M99/'PBI $=2004'!M98-1)*100</f>
        <v>-1.6734878284846988</v>
      </c>
      <c r="N76" s="55">
        <f>+('PBI $=2004'!N99/'PBI $=2004'!N98-1)*100</f>
        <v>0.60567863904650299</v>
      </c>
      <c r="O76" s="55">
        <f>+('PBI $=2004'!O99/'PBI $=2004'!O98-1)*100</f>
        <v>-1.7515003468346113</v>
      </c>
      <c r="P76" s="55">
        <f>+('PBI $=2004'!P99/'PBI $=2004'!P98-1)*100</f>
        <v>5.9530815671376081</v>
      </c>
      <c r="Q76" s="55">
        <f>+('PBI $=2004'!Q99/'PBI $=2004'!Q98-1)*100</f>
        <v>12.006582059857207</v>
      </c>
      <c r="R76" s="55">
        <f>+('PBI $=2004'!R99/'PBI $=2004'!R98-1)*100</f>
        <v>10.780141570921264</v>
      </c>
      <c r="S76" s="55">
        <f>+('PBI $=2004'!S99/'PBI $=2004'!S98-1)*100</f>
        <v>0.26009532273263414</v>
      </c>
      <c r="T76" s="55">
        <f>+('PBI $=2004'!T99/'PBI $=2004'!T98-1)*100</f>
        <v>-1.1180286602317069</v>
      </c>
      <c r="U76" s="55">
        <f>+('PBI $=2004'!U99/'PBI $=2004'!U98-1)*100</f>
        <v>10.689676890071297</v>
      </c>
      <c r="V76" s="76">
        <f>+('PBI $=2004'!V99/'PBI $=2004'!V98-1)*100</f>
        <v>-0.69835002251609213</v>
      </c>
      <c r="W76" s="55">
        <f>+('PBI $=2004'!W99/'PBI $=2004'!W98-1)*100</f>
        <v>4.5898458964020117</v>
      </c>
      <c r="X76" s="57">
        <f>+('PBI $=2004'!X99/'PBI $=2004'!X98-1)*100</f>
        <v>0.20935164573043785</v>
      </c>
    </row>
    <row r="77" spans="1:24" x14ac:dyDescent="0.2">
      <c r="A77" s="51" t="s">
        <v>161</v>
      </c>
      <c r="B77" s="55">
        <f>+('PBI $=2004'!B100/'PBI $=2004'!B99-1)*100</f>
        <v>91.377474101738756</v>
      </c>
      <c r="C77" s="55">
        <f>+('PBI $=2004'!C100/'PBI $=2004'!C99-1)*100</f>
        <v>45.913866661380709</v>
      </c>
      <c r="D77" s="55">
        <f>+('PBI $=2004'!D100/'PBI $=2004'!D99-1)*100</f>
        <v>8.348013137600363</v>
      </c>
      <c r="E77" s="55">
        <f>+('PBI $=2004'!E100/'PBI $=2004'!E99-1)*100</f>
        <v>15.021517593755519</v>
      </c>
      <c r="F77" s="55">
        <f>+('PBI $=2004'!F100/'PBI $=2004'!F99-1)*100</f>
        <v>3.2983599302228273</v>
      </c>
      <c r="G77" s="56">
        <f>+('PBI $=2004'!G100/'PBI $=2004'!G99-1)*100</f>
        <v>-1.9822874605812224</v>
      </c>
      <c r="H77" s="55">
        <f>+('PBI $=2004'!H100/'PBI $=2004'!H99-1)*100</f>
        <v>27.962948677055156</v>
      </c>
      <c r="I77" s="55">
        <f>+('PBI $=2004'!I100/'PBI $=2004'!I99-1)*100</f>
        <v>11.945887077712136</v>
      </c>
      <c r="J77" s="55">
        <f>+('PBI $=2004'!J100/'PBI $=2004'!J99-1)*100</f>
        <v>-11.309365054041464</v>
      </c>
      <c r="K77" s="55">
        <f>+('PBI $=2004'!K100/'PBI $=2004'!K99-1)*100</f>
        <v>9.068256067263869</v>
      </c>
      <c r="L77" s="55">
        <f>+('PBI $=2004'!L100/'PBI $=2004'!L99-1)*100</f>
        <v>-1.9652561844878846</v>
      </c>
      <c r="M77" s="55">
        <f>+('PBI $=2004'!M100/'PBI $=2004'!M99-1)*100</f>
        <v>4.1939225167450633</v>
      </c>
      <c r="N77" s="55">
        <f>+('PBI $=2004'!N100/'PBI $=2004'!N99-1)*100</f>
        <v>-6.4198264066528399E-2</v>
      </c>
      <c r="O77" s="55">
        <f>+('PBI $=2004'!O100/'PBI $=2004'!O99-1)*100</f>
        <v>2.2858249817032661</v>
      </c>
      <c r="P77" s="55">
        <f>+('PBI $=2004'!P100/'PBI $=2004'!P99-1)*100</f>
        <v>7.4207422419521718</v>
      </c>
      <c r="Q77" s="55">
        <f>+('PBI $=2004'!Q100/'PBI $=2004'!Q99-1)*100</f>
        <v>-12.191079344133883</v>
      </c>
      <c r="R77" s="55">
        <f>+('PBI $=2004'!R100/'PBI $=2004'!R99-1)*100</f>
        <v>-9.4412025729155182</v>
      </c>
      <c r="S77" s="55">
        <f>+('PBI $=2004'!S100/'PBI $=2004'!S99-1)*100</f>
        <v>4.6658021293052299</v>
      </c>
      <c r="T77" s="55">
        <f>+('PBI $=2004'!T100/'PBI $=2004'!T99-1)*100</f>
        <v>13.244287571155589</v>
      </c>
      <c r="U77" s="55">
        <f>+('PBI $=2004'!U100/'PBI $=2004'!U99-1)*100</f>
        <v>-3.092776847054246</v>
      </c>
      <c r="V77" s="76">
        <f>+('PBI $=2004'!V100/'PBI $=2004'!V99-1)*100</f>
        <v>4.8325046514994918</v>
      </c>
      <c r="W77" s="55">
        <f>+('PBI $=2004'!W100/'PBI $=2004'!W99-1)*100</f>
        <v>3.1922252447556643</v>
      </c>
      <c r="X77" s="57">
        <f>+('PBI $=2004'!X100/'PBI $=2004'!X99-1)*100</f>
        <v>10.98724798827071</v>
      </c>
    </row>
    <row r="78" spans="1:24" x14ac:dyDescent="0.2">
      <c r="A78" s="51" t="s">
        <v>162</v>
      </c>
      <c r="B78" s="55">
        <f>+('PBI $=2004'!B101/'PBI $=2004'!B100-1)*100</f>
        <v>-59.041891339661888</v>
      </c>
      <c r="C78" s="55">
        <f>+('PBI $=2004'!C101/'PBI $=2004'!C100-1)*100</f>
        <v>34.140982998277167</v>
      </c>
      <c r="D78" s="55">
        <f>+('PBI $=2004'!D101/'PBI $=2004'!D100-1)*100</f>
        <v>1.3352966688445322</v>
      </c>
      <c r="E78" s="55">
        <f>+('PBI $=2004'!E101/'PBI $=2004'!E100-1)*100</f>
        <v>2.2019332827770022</v>
      </c>
      <c r="F78" s="55">
        <f>+('PBI $=2004'!F101/'PBI $=2004'!F100-1)*100</f>
        <v>-3.7643558446524339</v>
      </c>
      <c r="G78" s="56">
        <f>+('PBI $=2004'!G101/'PBI $=2004'!G100-1)*100</f>
        <v>7.0803758982219023</v>
      </c>
      <c r="H78" s="55">
        <f>+('PBI $=2004'!H101/'PBI $=2004'!H100-1)*100</f>
        <v>-16.491258037748391</v>
      </c>
      <c r="I78" s="55">
        <f>+('PBI $=2004'!I101/'PBI $=2004'!I100-1)*100</f>
        <v>-0.9147084086413293</v>
      </c>
      <c r="J78" s="55">
        <f>+('PBI $=2004'!J101/'PBI $=2004'!J100-1)*100</f>
        <v>1.7810924395605499</v>
      </c>
      <c r="K78" s="55">
        <f>+('PBI $=2004'!K101/'PBI $=2004'!K100-1)*100</f>
        <v>-4.7544549288019429</v>
      </c>
      <c r="L78" s="55">
        <f>+('PBI $=2004'!L101/'PBI $=2004'!L100-1)*100</f>
        <v>-1.0702460244769285</v>
      </c>
      <c r="M78" s="55">
        <f>+('PBI $=2004'!M101/'PBI $=2004'!M100-1)*100</f>
        <v>0.41712902282535769</v>
      </c>
      <c r="N78" s="55">
        <f>+('PBI $=2004'!N101/'PBI $=2004'!N100-1)*100</f>
        <v>0.36404227739452732</v>
      </c>
      <c r="O78" s="55">
        <f>+('PBI $=2004'!O101/'PBI $=2004'!O100-1)*100</f>
        <v>1.5569411394874555</v>
      </c>
      <c r="P78" s="55">
        <f>+('PBI $=2004'!P101/'PBI $=2004'!P100-1)*100</f>
        <v>-6.5071920497110529</v>
      </c>
      <c r="Q78" s="55">
        <f>+('PBI $=2004'!Q101/'PBI $=2004'!Q100-1)*100</f>
        <v>7.1525734181388856</v>
      </c>
      <c r="R78" s="55">
        <f>+('PBI $=2004'!R101/'PBI $=2004'!R100-1)*100</f>
        <v>9.7786805495729148</v>
      </c>
      <c r="S78" s="55">
        <f>+('PBI $=2004'!S101/'PBI $=2004'!S100-1)*100</f>
        <v>-0.81121187332436895</v>
      </c>
      <c r="T78" s="55">
        <f>+('PBI $=2004'!T101/'PBI $=2004'!T100-1)*100</f>
        <v>-7.3353501792587377</v>
      </c>
      <c r="U78" s="55">
        <f>+('PBI $=2004'!U101/'PBI $=2004'!U100-1)*100</f>
        <v>1.3247261570666913</v>
      </c>
      <c r="V78" s="76">
        <f>+('PBI $=2004'!V101/'PBI $=2004'!V100-1)*100</f>
        <v>4.6122582891646058</v>
      </c>
      <c r="W78" s="55">
        <f>+('PBI $=2004'!W101/'PBI $=2004'!W100-1)*100</f>
        <v>0.63179039389211766</v>
      </c>
      <c r="X78" s="57">
        <f>+('PBI $=2004'!X101/'PBI $=2004'!X100-1)*100</f>
        <v>-5.980689355496871</v>
      </c>
    </row>
    <row r="79" spans="1:24" x14ac:dyDescent="0.2">
      <c r="A79" s="51" t="s">
        <v>163</v>
      </c>
      <c r="B79" s="55">
        <f>+('PBI $=2004'!B102/'PBI $=2004'!B101-1)*100</f>
        <v>-2.3840293391835132</v>
      </c>
      <c r="C79" s="55">
        <f>+('PBI $=2004'!C102/'PBI $=2004'!C101-1)*100</f>
        <v>-64.051538698947127</v>
      </c>
      <c r="D79" s="55">
        <f>+('PBI $=2004'!D102/'PBI $=2004'!D101-1)*100</f>
        <v>0.64353555298608534</v>
      </c>
      <c r="E79" s="55">
        <f>+('PBI $=2004'!E102/'PBI $=2004'!E101-1)*100</f>
        <v>-2.5249146118577426</v>
      </c>
      <c r="F79" s="55">
        <f>+('PBI $=2004'!F102/'PBI $=2004'!F101-1)*100</f>
        <v>-1.0779426131590775E-2</v>
      </c>
      <c r="G79" s="56">
        <f>+('PBI $=2004'!G102/'PBI $=2004'!G101-1)*100</f>
        <v>-7.7473584350064577</v>
      </c>
      <c r="H79" s="55">
        <f>+('PBI $=2004'!H102/'PBI $=2004'!H101-1)*100</f>
        <v>-3.5816551055520063</v>
      </c>
      <c r="I79" s="55">
        <f>+('PBI $=2004'!I102/'PBI $=2004'!I101-1)*100</f>
        <v>-4.0895133854673134</v>
      </c>
      <c r="J79" s="55">
        <f>+('PBI $=2004'!J102/'PBI $=2004'!J101-1)*100</f>
        <v>9.8644118344075835</v>
      </c>
      <c r="K79" s="55">
        <f>+('PBI $=2004'!K102/'PBI $=2004'!K101-1)*100</f>
        <v>-1.7277759436563178</v>
      </c>
      <c r="L79" s="55">
        <f>+('PBI $=2004'!L102/'PBI $=2004'!L101-1)*100</f>
        <v>0.24600494835926856</v>
      </c>
      <c r="M79" s="55">
        <f>+('PBI $=2004'!M102/'PBI $=2004'!M101-1)*100</f>
        <v>0.18996224900240666</v>
      </c>
      <c r="N79" s="55">
        <f>+('PBI $=2004'!N102/'PBI $=2004'!N101-1)*100</f>
        <v>0.35981463780849765</v>
      </c>
      <c r="O79" s="55">
        <f>+('PBI $=2004'!O102/'PBI $=2004'!O101-1)*100</f>
        <v>0.51419297166594991</v>
      </c>
      <c r="P79" s="55">
        <f>+('PBI $=2004'!P102/'PBI $=2004'!P101-1)*100</f>
        <v>-5.1803277980536855</v>
      </c>
      <c r="Q79" s="55">
        <f>+('PBI $=2004'!Q102/'PBI $=2004'!Q101-1)*100</f>
        <v>-0.22619885767923842</v>
      </c>
      <c r="R79" s="55">
        <f>+('PBI $=2004'!R102/'PBI $=2004'!R101-1)*100</f>
        <v>-0.44045996823124378</v>
      </c>
      <c r="S79" s="55">
        <f>+('PBI $=2004'!S102/'PBI $=2004'!S101-1)*100</f>
        <v>-1.2941710880438384</v>
      </c>
      <c r="T79" s="55">
        <f>+('PBI $=2004'!T102/'PBI $=2004'!T101-1)*100</f>
        <v>-2.1519033446361857</v>
      </c>
      <c r="U79" s="55">
        <f>+('PBI $=2004'!U102/'PBI $=2004'!U101-1)*100</f>
        <v>-6.3567104721983352</v>
      </c>
      <c r="V79" s="76">
        <f>+('PBI $=2004'!V102/'PBI $=2004'!V101-1)*100</f>
        <v>-11.209891905092807</v>
      </c>
      <c r="W79" s="55">
        <f>+('PBI $=2004'!W102/'PBI $=2004'!W101-1)*100</f>
        <v>-9.3100592149899306</v>
      </c>
      <c r="X79" s="57">
        <f>+('PBI $=2004'!X102/'PBI $=2004'!X101-1)*100</f>
        <v>-3.16632551443915</v>
      </c>
    </row>
    <row r="80" spans="1:24" x14ac:dyDescent="0.2">
      <c r="A80" s="51" t="s">
        <v>164</v>
      </c>
      <c r="B80" s="55">
        <f>+('PBI $=2004'!B103/'PBI $=2004'!B102-1)*100</f>
        <v>7.2187346755739901</v>
      </c>
      <c r="C80" s="55">
        <f>+('PBI $=2004'!C103/'PBI $=2004'!C102-1)*100</f>
        <v>48.548750633596093</v>
      </c>
      <c r="D80" s="55">
        <f>+('PBI $=2004'!D103/'PBI $=2004'!D102-1)*100</f>
        <v>0.31742912599412865</v>
      </c>
      <c r="E80" s="55">
        <f>+('PBI $=2004'!E103/'PBI $=2004'!E102-1)*100</f>
        <v>-10.081878428936896</v>
      </c>
      <c r="F80" s="55">
        <f>+('PBI $=2004'!F103/'PBI $=2004'!F102-1)*100</f>
        <v>7.1557800200865218</v>
      </c>
      <c r="G80" s="56">
        <f>+('PBI $=2004'!G103/'PBI $=2004'!G102-1)*100</f>
        <v>6.2740632523765383</v>
      </c>
      <c r="H80" s="55">
        <f>+('PBI $=2004'!H103/'PBI $=2004'!H102-1)*100</f>
        <v>-3.2369216728232897</v>
      </c>
      <c r="I80" s="55">
        <f>+('PBI $=2004'!I103/'PBI $=2004'!I102-1)*100</f>
        <v>-2.7148490129117242</v>
      </c>
      <c r="J80" s="55">
        <f>+('PBI $=2004'!J103/'PBI $=2004'!J102-1)*100</f>
        <v>9.8055621905937649</v>
      </c>
      <c r="K80" s="55">
        <f>+('PBI $=2004'!K103/'PBI $=2004'!K102-1)*100</f>
        <v>-1.1356358433631031</v>
      </c>
      <c r="L80" s="55">
        <f>+('PBI $=2004'!L103/'PBI $=2004'!L102-1)*100</f>
        <v>-0.23958002805570811</v>
      </c>
      <c r="M80" s="55">
        <f>+('PBI $=2004'!M103/'PBI $=2004'!M102-1)*100</f>
        <v>-2.269876097716661</v>
      </c>
      <c r="N80" s="55">
        <f>+('PBI $=2004'!N103/'PBI $=2004'!N102-1)*100</f>
        <v>1.2646504536571346</v>
      </c>
      <c r="O80" s="55">
        <f>+('PBI $=2004'!O103/'PBI $=2004'!O102-1)*100</f>
        <v>-1.8153297270919411</v>
      </c>
      <c r="P80" s="55">
        <f>+('PBI $=2004'!P103/'PBI $=2004'!P102-1)*100</f>
        <v>5.896573482289158</v>
      </c>
      <c r="Q80" s="55">
        <f>+('PBI $=2004'!Q103/'PBI $=2004'!Q102-1)*100</f>
        <v>10.940626849284074</v>
      </c>
      <c r="R80" s="55">
        <f>+('PBI $=2004'!R103/'PBI $=2004'!R102-1)*100</f>
        <v>8.5576114554682725</v>
      </c>
      <c r="S80" s="55">
        <f>+('PBI $=2004'!S103/'PBI $=2004'!S102-1)*100</f>
        <v>-0.19597050062445387</v>
      </c>
      <c r="T80" s="55">
        <f>+('PBI $=2004'!T103/'PBI $=2004'!T102-1)*100</f>
        <v>-1.3195670875435939</v>
      </c>
      <c r="U80" s="55">
        <f>+('PBI $=2004'!U103/'PBI $=2004'!U102-1)*100</f>
        <v>11.341152297780255</v>
      </c>
      <c r="V80" s="76">
        <f>+('PBI $=2004'!V103/'PBI $=2004'!V102-1)*100</f>
        <v>-7.4913256071206469</v>
      </c>
      <c r="W80" s="55">
        <f>+('PBI $=2004'!W103/'PBI $=2004'!W102-1)*100</f>
        <v>4.7856679722586337</v>
      </c>
      <c r="X80" s="57">
        <f>+('PBI $=2004'!X103/'PBI $=2004'!X102-1)*100</f>
        <v>1.9352766120372955E-2</v>
      </c>
    </row>
    <row r="81" spans="1:24" x14ac:dyDescent="0.2">
      <c r="A81" s="51" t="s">
        <v>165</v>
      </c>
      <c r="B81" s="55">
        <f>+('PBI $=2004'!B104/'PBI $=2004'!B103-1)*100</f>
        <v>27.062984954371096</v>
      </c>
      <c r="C81" s="55">
        <f>+('PBI $=2004'!C104/'PBI $=2004'!C103-1)*100</f>
        <v>-0.41722866484696919</v>
      </c>
      <c r="D81" s="55">
        <f>+('PBI $=2004'!D104/'PBI $=2004'!D103-1)*100</f>
        <v>5.1547700234952254</v>
      </c>
      <c r="E81" s="55">
        <f>+('PBI $=2004'!E104/'PBI $=2004'!E103-1)*100</f>
        <v>10.350211302557222</v>
      </c>
      <c r="F81" s="55">
        <f>+('PBI $=2004'!F104/'PBI $=2004'!F103-1)*100</f>
        <v>-9.254374268667009</v>
      </c>
      <c r="G81" s="56">
        <f>+('PBI $=2004'!G104/'PBI $=2004'!G103-1)*100</f>
        <v>-3.3278398960355893</v>
      </c>
      <c r="H81" s="55">
        <f>+('PBI $=2004'!H104/'PBI $=2004'!H103-1)*100</f>
        <v>9.7280870411749163</v>
      </c>
      <c r="I81" s="55">
        <f>+('PBI $=2004'!I104/'PBI $=2004'!I103-1)*100</f>
        <v>9.6548354303809489</v>
      </c>
      <c r="J81" s="55">
        <f>+('PBI $=2004'!J104/'PBI $=2004'!J103-1)*100</f>
        <v>-15.769872522102624</v>
      </c>
      <c r="K81" s="55">
        <f>+('PBI $=2004'!K104/'PBI $=2004'!K103-1)*100</f>
        <v>4.3256892927773238</v>
      </c>
      <c r="L81" s="55">
        <f>+('PBI $=2004'!L104/'PBI $=2004'!L103-1)*100</f>
        <v>-3.9077802870639888</v>
      </c>
      <c r="M81" s="55">
        <f>+('PBI $=2004'!M104/'PBI $=2004'!M103-1)*100</f>
        <v>3.2641382443296507</v>
      </c>
      <c r="N81" s="55">
        <f>+('PBI $=2004'!N104/'PBI $=2004'!N103-1)*100</f>
        <v>0.16511555035438885</v>
      </c>
      <c r="O81" s="55">
        <f>+('PBI $=2004'!O104/'PBI $=2004'!O103-1)*100</f>
        <v>2.3455836610147829</v>
      </c>
      <c r="P81" s="55">
        <f>+('PBI $=2004'!P104/'PBI $=2004'!P103-1)*100</f>
        <v>8.1205607255433243</v>
      </c>
      <c r="Q81" s="55">
        <f>+('PBI $=2004'!Q104/'PBI $=2004'!Q103-1)*100</f>
        <v>-14.117429002462478</v>
      </c>
      <c r="R81" s="55">
        <f>+('PBI $=2004'!R104/'PBI $=2004'!R103-1)*100</f>
        <v>-16.732870048167726</v>
      </c>
      <c r="S81" s="55">
        <f>+('PBI $=2004'!S104/'PBI $=2004'!S103-1)*100</f>
        <v>2.8297059830450833</v>
      </c>
      <c r="T81" s="55">
        <f>+('PBI $=2004'!T104/'PBI $=2004'!T103-1)*100</f>
        <v>5.3290542432194332</v>
      </c>
      <c r="U81" s="55">
        <f>+('PBI $=2004'!U104/'PBI $=2004'!U103-1)*100</f>
        <v>-7.4535331661903959</v>
      </c>
      <c r="V81" s="76">
        <f>+('PBI $=2004'!V104/'PBI $=2004'!V103-1)*100</f>
        <v>8.4448784006080366</v>
      </c>
      <c r="W81" s="55">
        <f>+('PBI $=2004'!W104/'PBI $=2004'!W103-1)*100</f>
        <v>1.8108219410569504</v>
      </c>
      <c r="X81" s="57">
        <f>+('PBI $=2004'!X104/'PBI $=2004'!X103-1)*100</f>
        <v>4.0182311493217826</v>
      </c>
    </row>
    <row r="82" spans="1:24" x14ac:dyDescent="0.2">
      <c r="A82" s="51" t="s">
        <v>166</v>
      </c>
      <c r="B82" s="55">
        <f>+('PBI $=2004'!B105/'PBI $=2004'!B104-1)*100</f>
        <v>-30.297659794020859</v>
      </c>
      <c r="C82" s="55">
        <f>+('PBI $=2004'!C105/'PBI $=2004'!C104-1)*100</f>
        <v>91.878603649313106</v>
      </c>
      <c r="D82" s="55">
        <f>+('PBI $=2004'!D105/'PBI $=2004'!D104-1)*100</f>
        <v>1.4068645683789294</v>
      </c>
      <c r="E82" s="55">
        <f>+('PBI $=2004'!E105/'PBI $=2004'!E104-1)*100</f>
        <v>-0.35251625066403669</v>
      </c>
      <c r="F82" s="55">
        <f>+('PBI $=2004'!F105/'PBI $=2004'!F104-1)*100</f>
        <v>5.3920900278125128</v>
      </c>
      <c r="G82" s="56">
        <f>+('PBI $=2004'!G105/'PBI $=2004'!G104-1)*100</f>
        <v>6.0389005068876234</v>
      </c>
      <c r="H82" s="55">
        <f>+('PBI $=2004'!H105/'PBI $=2004'!H104-1)*100</f>
        <v>-4.3711933278910315</v>
      </c>
      <c r="I82" s="55">
        <f>+('PBI $=2004'!I105/'PBI $=2004'!I104-1)*100</f>
        <v>-3.1741439677912764</v>
      </c>
      <c r="J82" s="55">
        <f>+('PBI $=2004'!J105/'PBI $=2004'!J104-1)*100</f>
        <v>7.6589770791104961</v>
      </c>
      <c r="K82" s="55">
        <f>+('PBI $=2004'!K105/'PBI $=2004'!K104-1)*100</f>
        <v>-1.3018430830642691</v>
      </c>
      <c r="L82" s="55">
        <f>+('PBI $=2004'!L105/'PBI $=2004'!L104-1)*100</f>
        <v>2.2566347309473933</v>
      </c>
      <c r="M82" s="55">
        <f>+('PBI $=2004'!M105/'PBI $=2004'!M104-1)*100</f>
        <v>-0.29999344212640056</v>
      </c>
      <c r="N82" s="55">
        <f>+('PBI $=2004'!N105/'PBI $=2004'!N104-1)*100</f>
        <v>0.69785050263506676</v>
      </c>
      <c r="O82" s="55">
        <f>+('PBI $=2004'!O105/'PBI $=2004'!O104-1)*100</f>
        <v>1.6781651576574408</v>
      </c>
      <c r="P82" s="55">
        <f>+('PBI $=2004'!P105/'PBI $=2004'!P104-1)*100</f>
        <v>-6.4462944027996683</v>
      </c>
      <c r="Q82" s="55">
        <f>+('PBI $=2004'!Q105/'PBI $=2004'!Q104-1)*100</f>
        <v>6.9208417375185016</v>
      </c>
      <c r="R82" s="55">
        <f>+('PBI $=2004'!R105/'PBI $=2004'!R104-1)*100</f>
        <v>8.9883873981487117</v>
      </c>
      <c r="S82" s="55">
        <f>+('PBI $=2004'!S105/'PBI $=2004'!S104-1)*100</f>
        <v>-0.65033261245713847</v>
      </c>
      <c r="T82" s="55">
        <f>+('PBI $=2004'!T105/'PBI $=2004'!T104-1)*100</f>
        <v>-2.0547384662487511</v>
      </c>
      <c r="U82" s="55">
        <f>+('PBI $=2004'!U105/'PBI $=2004'!U104-1)*100</f>
        <v>2.5032520557318749</v>
      </c>
      <c r="V82" s="76">
        <f>+('PBI $=2004'!V105/'PBI $=2004'!V104-1)*100</f>
        <v>15.159564702575533</v>
      </c>
      <c r="W82" s="55">
        <f>+('PBI $=2004'!W105/'PBI $=2004'!W104-1)*100</f>
        <v>-0.19912304320216512</v>
      </c>
      <c r="X82" s="57">
        <f>+('PBI $=2004'!X105/'PBI $=2004'!X104-1)*100</f>
        <v>-1.3854060186271555</v>
      </c>
    </row>
    <row r="83" spans="1:24" x14ac:dyDescent="0.2">
      <c r="A83" s="51" t="s">
        <v>167</v>
      </c>
      <c r="B83" s="55">
        <f>+('PBI $=2004'!B106/'PBI $=2004'!B105-1)*100</f>
        <v>11.879090478954479</v>
      </c>
      <c r="C83" s="55">
        <f>+('PBI $=2004'!C106/'PBI $=2004'!C105-1)*100</f>
        <v>-64.608163666054438</v>
      </c>
      <c r="D83" s="55">
        <f>+('PBI $=2004'!D106/'PBI $=2004'!D105-1)*100</f>
        <v>0.74708249476496125</v>
      </c>
      <c r="E83" s="55">
        <f>+('PBI $=2004'!E106/'PBI $=2004'!E105-1)*100</f>
        <v>-4.9303059014854096</v>
      </c>
      <c r="F83" s="55">
        <f>+('PBI $=2004'!F106/'PBI $=2004'!F105-1)*100</f>
        <v>-7.4482741813245212</v>
      </c>
      <c r="G83" s="56">
        <f>+('PBI $=2004'!G106/'PBI $=2004'!G105-1)*100</f>
        <v>-9.0914328003083753</v>
      </c>
      <c r="H83" s="55">
        <f>+('PBI $=2004'!H106/'PBI $=2004'!H105-1)*100</f>
        <v>-3.4553201989729332</v>
      </c>
      <c r="I83" s="55">
        <f>+('PBI $=2004'!I106/'PBI $=2004'!I105-1)*100</f>
        <v>-6.8929412796821303</v>
      </c>
      <c r="J83" s="55">
        <f>+('PBI $=2004'!J106/'PBI $=2004'!J105-1)*100</f>
        <v>8.8993221516589838</v>
      </c>
      <c r="K83" s="55">
        <f>+('PBI $=2004'!K106/'PBI $=2004'!K105-1)*100</f>
        <v>-2.3893087650172284</v>
      </c>
      <c r="L83" s="55">
        <f>+('PBI $=2004'!L106/'PBI $=2004'!L105-1)*100</f>
        <v>-2.6828881125099957</v>
      </c>
      <c r="M83" s="55">
        <f>+('PBI $=2004'!M106/'PBI $=2004'!M105-1)*100</f>
        <v>0.61014602367033266</v>
      </c>
      <c r="N83" s="55">
        <f>+('PBI $=2004'!N106/'PBI $=2004'!N105-1)*100</f>
        <v>0.78069179497513019</v>
      </c>
      <c r="O83" s="55">
        <f>+('PBI $=2004'!O106/'PBI $=2004'!O105-1)*100</f>
        <v>0.50283649421358767</v>
      </c>
      <c r="P83" s="55">
        <f>+('PBI $=2004'!P106/'PBI $=2004'!P105-1)*100</f>
        <v>-4.8693600496342748</v>
      </c>
      <c r="Q83" s="55">
        <f>+('PBI $=2004'!Q106/'PBI $=2004'!Q105-1)*100</f>
        <v>-1.5575555348012249</v>
      </c>
      <c r="R83" s="55">
        <f>+('PBI $=2004'!R106/'PBI $=2004'!R105-1)*100</f>
        <v>2.9707454741390027</v>
      </c>
      <c r="S83" s="55">
        <f>+('PBI $=2004'!S106/'PBI $=2004'!S105-1)*100</f>
        <v>-2.1631948886185137</v>
      </c>
      <c r="T83" s="55">
        <f>+('PBI $=2004'!T106/'PBI $=2004'!T105-1)*100</f>
        <v>-2.6393617389749213</v>
      </c>
      <c r="U83" s="55">
        <f>+('PBI $=2004'!U106/'PBI $=2004'!U105-1)*100</f>
        <v>-7.6371549755007599</v>
      </c>
      <c r="V83" s="76">
        <f>+('PBI $=2004'!V106/'PBI $=2004'!V105-1)*100</f>
        <v>-17.489123374218142</v>
      </c>
      <c r="W83" s="55">
        <f>+('PBI $=2004'!W106/'PBI $=2004'!W105-1)*100</f>
        <v>-9.0929178221340834</v>
      </c>
      <c r="X83" s="57">
        <f>+('PBI $=2004'!X106/'PBI $=2004'!X105-1)*100</f>
        <v>-3.7193981591956193</v>
      </c>
    </row>
    <row r="84" spans="1:24" x14ac:dyDescent="0.2">
      <c r="A84" s="51" t="s">
        <v>168</v>
      </c>
      <c r="B84" s="55">
        <f>+('PBI $=2004'!B107/'PBI $=2004'!B106-1)*100</f>
        <v>10.301714828545716</v>
      </c>
      <c r="C84" s="55">
        <f>+('PBI $=2004'!C107/'PBI $=2004'!C106-1)*100</f>
        <v>52.900957253278015</v>
      </c>
      <c r="D84" s="55">
        <f>+('PBI $=2004'!D107/'PBI $=2004'!D106-1)*100</f>
        <v>0.78959675184968603</v>
      </c>
      <c r="E84" s="55">
        <f>+('PBI $=2004'!E107/'PBI $=2004'!E106-1)*100</f>
        <v>-17.460846820574282</v>
      </c>
      <c r="F84" s="55">
        <f>+('PBI $=2004'!F107/'PBI $=2004'!F106-1)*100</f>
        <v>10.290480318442242</v>
      </c>
      <c r="G84" s="56">
        <f>+('PBI $=2004'!G107/'PBI $=2004'!G106-1)*100</f>
        <v>-13.999426478204258</v>
      </c>
      <c r="H84" s="55">
        <f>+('PBI $=2004'!H107/'PBI $=2004'!H106-1)*100</f>
        <v>-8.1867141127388123</v>
      </c>
      <c r="I84" s="55">
        <f>+('PBI $=2004'!I107/'PBI $=2004'!I106-1)*100</f>
        <v>-8.0951273186355301</v>
      </c>
      <c r="J84" s="55">
        <f>+('PBI $=2004'!J107/'PBI $=2004'!J106-1)*100</f>
        <v>-0.67718057795053133</v>
      </c>
      <c r="K84" s="55">
        <f>+('PBI $=2004'!K107/'PBI $=2004'!K106-1)*100</f>
        <v>-1.1026145143469335</v>
      </c>
      <c r="L84" s="55">
        <f>+('PBI $=2004'!L107/'PBI $=2004'!L106-1)*100</f>
        <v>-9.5473083992983376</v>
      </c>
      <c r="M84" s="55">
        <f>+('PBI $=2004'!M107/'PBI $=2004'!M106-1)*100</f>
        <v>-5.0265062007321166</v>
      </c>
      <c r="N84" s="55">
        <f>+('PBI $=2004'!N107/'PBI $=2004'!N106-1)*100</f>
        <v>-1.0579821435640735</v>
      </c>
      <c r="O84" s="55">
        <f>+('PBI $=2004'!O107/'PBI $=2004'!O106-1)*100</f>
        <v>-2.7349922968489371</v>
      </c>
      <c r="P84" s="55">
        <f>+('PBI $=2004'!P107/'PBI $=2004'!P106-1)*100</f>
        <v>5.2599663422562282</v>
      </c>
      <c r="Q84" s="55">
        <f>+('PBI $=2004'!Q107/'PBI $=2004'!Q106-1)*100</f>
        <v>8.55541079518507</v>
      </c>
      <c r="R84" s="55">
        <f>+('PBI $=2004'!R107/'PBI $=2004'!R106-1)*100</f>
        <v>3.9837277148503603</v>
      </c>
      <c r="S84" s="55">
        <f>+('PBI $=2004'!S107/'PBI $=2004'!S106-1)*100</f>
        <v>-3.4836466026012536</v>
      </c>
      <c r="T84" s="55">
        <f>+('PBI $=2004'!T107/'PBI $=2004'!T106-1)*100</f>
        <v>-5.2022698061359618</v>
      </c>
      <c r="U84" s="55">
        <f>+('PBI $=2004'!U107/'PBI $=2004'!U106-1)*100</f>
        <v>5.1204425917457774</v>
      </c>
      <c r="V84" s="76">
        <f>+('PBI $=2004'!V107/'PBI $=2004'!V106-1)*100</f>
        <v>-21.357516987927738</v>
      </c>
      <c r="W84" s="55">
        <f>+('PBI $=2004'!W107/'PBI $=2004'!W106-1)*100</f>
        <v>3.5661402005590537</v>
      </c>
      <c r="X84" s="57">
        <f>+('PBI $=2004'!X107/'PBI $=2004'!X106-1)*100</f>
        <v>-3.9666592285139912</v>
      </c>
    </row>
    <row r="85" spans="1:24" x14ac:dyDescent="0.2">
      <c r="A85" s="51" t="s">
        <v>169</v>
      </c>
      <c r="B85" s="55">
        <f>+('PBI $=2004'!B108/'PBI $=2004'!B107-1)*100</f>
        <v>111.63556873947185</v>
      </c>
      <c r="C85" s="55">
        <f>+('PBI $=2004'!C108/'PBI $=2004'!C107-1)*100</f>
        <v>36.204893219197466</v>
      </c>
      <c r="D85" s="55">
        <f>+('PBI $=2004'!D108/'PBI $=2004'!D107-1)*100</f>
        <v>3.5428613320873881</v>
      </c>
      <c r="E85" s="55">
        <f>+('PBI $=2004'!E108/'PBI $=2004'!E107-1)*100</f>
        <v>5.5508113297569439</v>
      </c>
      <c r="F85" s="55">
        <f>+('PBI $=2004'!F108/'PBI $=2004'!F107-1)*100</f>
        <v>-4.2795572564845674</v>
      </c>
      <c r="G85" s="56">
        <f>+('PBI $=2004'!G108/'PBI $=2004'!G107-1)*100</f>
        <v>-7.4399013066591468</v>
      </c>
      <c r="H85" s="55">
        <f>+('PBI $=2004'!H108/'PBI $=2004'!H107-1)*100</f>
        <v>25.034848142131729</v>
      </c>
      <c r="I85" s="55">
        <f>+('PBI $=2004'!I108/'PBI $=2004'!I107-1)*100</f>
        <v>1.6722271191187188</v>
      </c>
      <c r="J85" s="55">
        <f>+('PBI $=2004'!J108/'PBI $=2004'!J107-1)*100</f>
        <v>-17.402118704453905</v>
      </c>
      <c r="K85" s="55">
        <f>+('PBI $=2004'!K108/'PBI $=2004'!K107-1)*100</f>
        <v>6.6931128242778248</v>
      </c>
      <c r="L85" s="55">
        <f>+('PBI $=2004'!L108/'PBI $=2004'!L107-1)*100</f>
        <v>0.22037269769699108</v>
      </c>
      <c r="M85" s="55">
        <f>+('PBI $=2004'!M108/'PBI $=2004'!M107-1)*100</f>
        <v>3.5338829580617404</v>
      </c>
      <c r="N85" s="55">
        <f>+('PBI $=2004'!N108/'PBI $=2004'!N107-1)*100</f>
        <v>-1.2545597374409412</v>
      </c>
      <c r="O85" s="55">
        <f>+('PBI $=2004'!O108/'PBI $=2004'!O107-1)*100</f>
        <v>1.626575739069902</v>
      </c>
      <c r="P85" s="55">
        <f>+('PBI $=2004'!P108/'PBI $=2004'!P107-1)*100</f>
        <v>6.7760277508631228</v>
      </c>
      <c r="Q85" s="55">
        <f>+('PBI $=2004'!Q108/'PBI $=2004'!Q107-1)*100</f>
        <v>-16.020610988338881</v>
      </c>
      <c r="R85" s="55">
        <f>+('PBI $=2004'!R108/'PBI $=2004'!R107-1)*100</f>
        <v>-10.868159207106554</v>
      </c>
      <c r="S85" s="55">
        <f>+('PBI $=2004'!S108/'PBI $=2004'!S107-1)*100</f>
        <v>1.1844391803081056</v>
      </c>
      <c r="T85" s="55">
        <f>+('PBI $=2004'!T108/'PBI $=2004'!T107-1)*100</f>
        <v>9.625613715165926</v>
      </c>
      <c r="U85" s="55">
        <f>+('PBI $=2004'!U108/'PBI $=2004'!U107-1)*100</f>
        <v>-4.2678870064184915</v>
      </c>
      <c r="V85" s="76">
        <f>+('PBI $=2004'!V108/'PBI $=2004'!V107-1)*100</f>
        <v>-0.20596332637058401</v>
      </c>
      <c r="W85" s="55">
        <f>+('PBI $=2004'!W108/'PBI $=2004'!W107-1)*100</f>
        <v>1.8086803724749911</v>
      </c>
      <c r="X85" s="57">
        <f>+('PBI $=2004'!X108/'PBI $=2004'!X107-1)*100</f>
        <v>7.7897251019507951</v>
      </c>
    </row>
    <row r="86" spans="1:24" x14ac:dyDescent="0.2">
      <c r="A86" s="51" t="s">
        <v>170</v>
      </c>
      <c r="B86" s="55">
        <f>+('PBI $=2004'!B109/'PBI $=2004'!B108-1)*100</f>
        <v>-56.345087099114011</v>
      </c>
      <c r="C86" s="55">
        <f>+('PBI $=2004'!C109/'PBI $=2004'!C108-1)*100</f>
        <v>26.663033224422826</v>
      </c>
      <c r="D86" s="55">
        <f>+('PBI $=2004'!D109/'PBI $=2004'!D108-1)*100</f>
        <v>1.6403264033117981</v>
      </c>
      <c r="E86" s="55">
        <f>+('PBI $=2004'!E109/'PBI $=2004'!E108-1)*100</f>
        <v>13.206950773222715</v>
      </c>
      <c r="F86" s="55">
        <f>+('PBI $=2004'!F109/'PBI $=2004'!F108-1)*100</f>
        <v>2.9159599336785025</v>
      </c>
      <c r="G86" s="56">
        <f>+('PBI $=2004'!G109/'PBI $=2004'!G108-1)*100</f>
        <v>17.203960128223518</v>
      </c>
      <c r="H86" s="55">
        <f>+('PBI $=2004'!H109/'PBI $=2004'!H108-1)*100</f>
        <v>-11.867957007509911</v>
      </c>
      <c r="I86" s="55">
        <f>+('PBI $=2004'!I109/'PBI $=2004'!I108-1)*100</f>
        <v>8.2460715056171807</v>
      </c>
      <c r="J86" s="55">
        <f>+('PBI $=2004'!J109/'PBI $=2004'!J108-1)*100</f>
        <v>21.88582925217122</v>
      </c>
      <c r="K86" s="55">
        <f>+('PBI $=2004'!K109/'PBI $=2004'!K108-1)*100</f>
        <v>-3.2253567539933581</v>
      </c>
      <c r="L86" s="55">
        <f>+('PBI $=2004'!L109/'PBI $=2004'!L108-1)*100</f>
        <v>11.036464313412186</v>
      </c>
      <c r="M86" s="55">
        <f>+('PBI $=2004'!M109/'PBI $=2004'!M108-1)*100</f>
        <v>0.59412270880243589</v>
      </c>
      <c r="N86" s="55">
        <f>+('PBI $=2004'!N109/'PBI $=2004'!N108-1)*100</f>
        <v>6.0638944345803303E-2</v>
      </c>
      <c r="O86" s="55">
        <f>+('PBI $=2004'!O109/'PBI $=2004'!O108-1)*100</f>
        <v>2.0184591913758876</v>
      </c>
      <c r="P86" s="55">
        <f>+('PBI $=2004'!P109/'PBI $=2004'!P108-1)*100</f>
        <v>-7.1342176287825243</v>
      </c>
      <c r="Q86" s="55">
        <f>+('PBI $=2004'!Q109/'PBI $=2004'!Q108-1)*100</f>
        <v>6.6828002707704171</v>
      </c>
      <c r="R86" s="55">
        <f>+('PBI $=2004'!R109/'PBI $=2004'!R108-1)*100</f>
        <v>4.9259888683378605</v>
      </c>
      <c r="S86" s="55">
        <f>+('PBI $=2004'!S109/'PBI $=2004'!S108-1)*100</f>
        <v>2.7672605154960506</v>
      </c>
      <c r="T86" s="55">
        <f>+('PBI $=2004'!T109/'PBI $=2004'!T108-1)*100</f>
        <v>-3.1405324160089565</v>
      </c>
      <c r="U86" s="55">
        <f>+('PBI $=2004'!U109/'PBI $=2004'!U108-1)*100</f>
        <v>4.1554554955761214</v>
      </c>
      <c r="V86" s="76">
        <f>+('PBI $=2004'!V109/'PBI $=2004'!V108-1)*100</f>
        <v>29.454838627982216</v>
      </c>
      <c r="W86" s="55">
        <f>+('PBI $=2004'!W109/'PBI $=2004'!W108-1)*100</f>
        <v>5.527181755610644</v>
      </c>
      <c r="X86" s="57">
        <f>+('PBI $=2004'!X109/'PBI $=2004'!X108-1)*100</f>
        <v>-1.6931392700201942</v>
      </c>
    </row>
    <row r="87" spans="1:24" x14ac:dyDescent="0.2">
      <c r="A87" s="51" t="s">
        <v>171</v>
      </c>
      <c r="B87" s="55">
        <f>+('PBI $=2004'!B110/'PBI $=2004'!B109-1)*100</f>
        <v>2.0113662890796302</v>
      </c>
      <c r="C87" s="55">
        <f>+('PBI $=2004'!C110/'PBI $=2004'!C109-1)*100</f>
        <v>-62.371319318310057</v>
      </c>
      <c r="D87" s="55">
        <f>+('PBI $=2004'!D110/'PBI $=2004'!D109-1)*100</f>
        <v>1.7666038811996243</v>
      </c>
      <c r="E87" s="55">
        <f>+('PBI $=2004'!E110/'PBI $=2004'!E109-1)*100</f>
        <v>2.0739023445540905</v>
      </c>
      <c r="F87" s="55">
        <f>+('PBI $=2004'!F110/'PBI $=2004'!F109-1)*100</f>
        <v>-8.8843390915675062</v>
      </c>
      <c r="G87" s="56">
        <f>+('PBI $=2004'!G110/'PBI $=2004'!G109-1)*100</f>
        <v>-6.1362366352062159</v>
      </c>
      <c r="H87" s="55">
        <f>+('PBI $=2004'!H110/'PBI $=2004'!H109-1)*100</f>
        <v>-0.47184720828373772</v>
      </c>
      <c r="I87" s="55">
        <f>+('PBI $=2004'!I110/'PBI $=2004'!I109-1)*100</f>
        <v>1.3041810688214195</v>
      </c>
      <c r="J87" s="55">
        <f>+('PBI $=2004'!J110/'PBI $=2004'!J109-1)*100</f>
        <v>18.139407690388531</v>
      </c>
      <c r="K87" s="55">
        <f>+('PBI $=2004'!K110/'PBI $=2004'!K109-1)*100</f>
        <v>-6.6695878414346765E-2</v>
      </c>
      <c r="L87" s="55">
        <f>+('PBI $=2004'!L110/'PBI $=2004'!L109-1)*100</f>
        <v>7.7381496594092658</v>
      </c>
      <c r="M87" s="55">
        <f>+('PBI $=2004'!M110/'PBI $=2004'!M109-1)*100</f>
        <v>3.1290631027352633</v>
      </c>
      <c r="N87" s="55">
        <f>+('PBI $=2004'!N110/'PBI $=2004'!N109-1)*100</f>
        <v>0.15424689755860754</v>
      </c>
      <c r="O87" s="55">
        <f>+('PBI $=2004'!O110/'PBI $=2004'!O109-1)*100</f>
        <v>1.0008896518048482</v>
      </c>
      <c r="P87" s="55">
        <f>+('PBI $=2004'!P110/'PBI $=2004'!P109-1)*100</f>
        <v>-5.1852075583913582</v>
      </c>
      <c r="Q87" s="55">
        <f>+('PBI $=2004'!Q110/'PBI $=2004'!Q109-1)*100</f>
        <v>-1.4604198785146072</v>
      </c>
      <c r="R87" s="55">
        <f>+('PBI $=2004'!R110/'PBI $=2004'!R109-1)*100</f>
        <v>4.1028087919570577</v>
      </c>
      <c r="S87" s="55">
        <f>+('PBI $=2004'!S110/'PBI $=2004'!S109-1)*100</f>
        <v>1.7862998077720071</v>
      </c>
      <c r="T87" s="55">
        <f>+('PBI $=2004'!T110/'PBI $=2004'!T109-1)*100</f>
        <v>0.95688830063540564</v>
      </c>
      <c r="U87" s="55">
        <f>+('PBI $=2004'!U110/'PBI $=2004'!U109-1)*100</f>
        <v>-1.9394254265167721</v>
      </c>
      <c r="V87" s="76">
        <f>+('PBI $=2004'!V110/'PBI $=2004'!V109-1)*100</f>
        <v>11.542697940825587</v>
      </c>
      <c r="W87" s="55">
        <f>+('PBI $=2004'!W110/'PBI $=2004'!W109-1)*100</f>
        <v>-5.7707316870919234</v>
      </c>
      <c r="X87" s="57">
        <f>+('PBI $=2004'!X110/'PBI $=2004'!X109-1)*100</f>
        <v>0.30734278593109732</v>
      </c>
    </row>
    <row r="88" spans="1:24" x14ac:dyDescent="0.2">
      <c r="A88" s="58"/>
      <c r="B88" s="59"/>
      <c r="C88" s="59"/>
      <c r="D88" s="59"/>
      <c r="E88" s="59"/>
      <c r="F88" s="59"/>
      <c r="G88" s="60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61"/>
    </row>
    <row r="89" spans="1:24" x14ac:dyDescent="0.2">
      <c r="A89" s="4" t="s">
        <v>126</v>
      </c>
    </row>
  </sheetData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showGridLines="0" workbookViewId="0">
      <pane xSplit="1" ySplit="4" topLeftCell="L53" activePane="bottomRight" state="frozen"/>
      <selection activeCell="X56" sqref="X56"/>
      <selection pane="topRight" activeCell="X56" sqref="X56"/>
      <selection pane="bottomLeft" activeCell="X56" sqref="X56"/>
      <selection pane="bottomRight" activeCell="A83" sqref="A83:X84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4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4" ht="18" customHeight="1" x14ac:dyDescent="0.2">
      <c r="A2" s="49" t="s">
        <v>116</v>
      </c>
      <c r="B2" s="50"/>
      <c r="C2" s="50"/>
      <c r="D2" s="50"/>
      <c r="E2" s="50"/>
      <c r="F2" s="50"/>
      <c r="G2" s="50"/>
      <c r="H2" s="50"/>
      <c r="I2" s="50"/>
      <c r="V2" s="7"/>
    </row>
    <row r="3" spans="1:24" ht="12.75" thickBot="1" x14ac:dyDescent="0.25">
      <c r="A3" s="2"/>
    </row>
    <row r="4" spans="1:24" ht="99" customHeight="1" thickBot="1" x14ac:dyDescent="0.25">
      <c r="A4" s="22" t="s">
        <v>9</v>
      </c>
      <c r="B4" s="23" t="s">
        <v>23</v>
      </c>
      <c r="C4" s="23" t="s">
        <v>22</v>
      </c>
      <c r="D4" s="23" t="s">
        <v>21</v>
      </c>
      <c r="E4" s="23" t="s">
        <v>20</v>
      </c>
      <c r="F4" s="23" t="s">
        <v>19</v>
      </c>
      <c r="G4" s="24" t="s">
        <v>18</v>
      </c>
      <c r="H4" s="23" t="s">
        <v>0</v>
      </c>
      <c r="I4" s="23" t="s">
        <v>15</v>
      </c>
      <c r="J4" s="23" t="s">
        <v>16</v>
      </c>
      <c r="K4" s="23" t="s">
        <v>17</v>
      </c>
      <c r="L4" s="23" t="s">
        <v>14</v>
      </c>
      <c r="M4" s="23" t="s">
        <v>13</v>
      </c>
      <c r="N4" s="23" t="s">
        <v>120</v>
      </c>
      <c r="O4" s="23" t="s">
        <v>121</v>
      </c>
      <c r="P4" s="23" t="s">
        <v>122</v>
      </c>
      <c r="Q4" s="23" t="s">
        <v>123</v>
      </c>
      <c r="R4" s="23" t="s">
        <v>124</v>
      </c>
      <c r="S4" s="23" t="s">
        <v>1</v>
      </c>
      <c r="T4" s="23" t="s">
        <v>118</v>
      </c>
      <c r="U4" s="23" t="s">
        <v>4</v>
      </c>
      <c r="V4" s="23" t="s">
        <v>125</v>
      </c>
      <c r="W4" s="25" t="s">
        <v>119</v>
      </c>
      <c r="X4" s="25" t="s">
        <v>10</v>
      </c>
    </row>
    <row r="5" spans="1:24" ht="12.75" customHeight="1" x14ac:dyDescent="0.2">
      <c r="A5" s="51" t="s">
        <v>77</v>
      </c>
      <c r="B5" s="55">
        <f>+('PBI $=2004'!B31/'PBI $=2004'!B27-1)*100</f>
        <v>13.197067318373691</v>
      </c>
      <c r="C5" s="55">
        <f>+('PBI $=2004'!C31/'PBI $=2004'!C27-1)*100</f>
        <v>-2.7570789865871803</v>
      </c>
      <c r="D5" s="55">
        <f>+('PBI $=2004'!D31/'PBI $=2004'!D27-1)*100</f>
        <v>-0.12069754859116433</v>
      </c>
      <c r="E5" s="55">
        <f>+('PBI $=2004'!E31/'PBI $=2004'!E27-1)*100</f>
        <v>6.1169720525633853</v>
      </c>
      <c r="F5" s="55">
        <f>+('PBI $=2004'!F31/'PBI $=2004'!F27-1)*100</f>
        <v>6.6023480181332195</v>
      </c>
      <c r="G5" s="56">
        <f>+('PBI $=2004'!G31/'PBI $=2004'!G27-1)*100</f>
        <v>10.289845280724276</v>
      </c>
      <c r="H5" s="55">
        <f>+('PBI $=2004'!H31/'PBI $=2004'!H27-1)*100</f>
        <v>6.8806266456345355</v>
      </c>
      <c r="I5" s="55">
        <f>+('PBI $=2004'!I31/'PBI $=2004'!I27-1)*100</f>
        <v>8.5614274737471305</v>
      </c>
      <c r="J5" s="55">
        <f>+('PBI $=2004'!J31/'PBI $=2004'!J27-1)*100</f>
        <v>9.2743607463718014</v>
      </c>
      <c r="K5" s="55">
        <f>+('PBI $=2004'!K31/'PBI $=2004'!K27-1)*100</f>
        <v>13.068969193049785</v>
      </c>
      <c r="L5" s="55">
        <f>+('PBI $=2004'!L31/'PBI $=2004'!L27-1)*100</f>
        <v>4.9157396922667074</v>
      </c>
      <c r="M5" s="55">
        <f>+('PBI $=2004'!M31/'PBI $=2004'!M27-1)*100</f>
        <v>4.3230921704658032</v>
      </c>
      <c r="N5" s="55">
        <f>+('PBI $=2004'!N31/'PBI $=2004'!N27-1)*100</f>
        <v>5.4767215604385244</v>
      </c>
      <c r="O5" s="55">
        <f>+('PBI $=2004'!O31/'PBI $=2004'!O27-1)*100</f>
        <v>6.7094017094017078</v>
      </c>
      <c r="P5" s="55">
        <f>+('PBI $=2004'!P31/'PBI $=2004'!P27-1)*100</f>
        <v>11.186168073984714</v>
      </c>
      <c r="Q5" s="55">
        <f>+('PBI $=2004'!Q31/'PBI $=2004'!Q27-1)*100</f>
        <v>9.2528493035035844</v>
      </c>
      <c r="R5" s="55">
        <f>+('PBI $=2004'!R31/'PBI $=2004'!R27-1)*100</f>
        <v>12.435765673175748</v>
      </c>
      <c r="S5" s="55">
        <f>+('PBI $=2004'!S31/'PBI $=2004'!S27-1)*100</f>
        <v>7.757812709209233</v>
      </c>
      <c r="T5" s="55">
        <f>+('PBI $=2004'!T31/'PBI $=2004'!T27-1)*100</f>
        <v>7.383561889213297</v>
      </c>
      <c r="U5" s="55">
        <f>+('PBI $=2004'!U31/'PBI $=2004'!U27-1)*100</f>
        <v>9.6841960257602278</v>
      </c>
      <c r="V5" s="76">
        <f>+('PBI $=2004'!V31/'PBI $=2004'!V27-1)*100</f>
        <v>22.68535595721135</v>
      </c>
      <c r="W5" s="55">
        <f>+('PBI $=2004'!W31/'PBI $=2004'!W27-1)*100</f>
        <v>2.5161887141535555</v>
      </c>
      <c r="X5" s="57">
        <f>+('PBI $=2004'!X31/'PBI $=2004'!X27-1)*100</f>
        <v>7.2189917218578925</v>
      </c>
    </row>
    <row r="6" spans="1:24" ht="12.75" customHeight="1" x14ac:dyDescent="0.2">
      <c r="A6" s="51" t="s">
        <v>78</v>
      </c>
      <c r="B6" s="55">
        <f>+('PBI $=2004'!B32/'PBI $=2004'!B28-1)*100</f>
        <v>39.119324663472497</v>
      </c>
      <c r="C6" s="55">
        <f>+('PBI $=2004'!C32/'PBI $=2004'!C28-1)*100</f>
        <v>-4.1569360112097105</v>
      </c>
      <c r="D6" s="55">
        <f>+('PBI $=2004'!D32/'PBI $=2004'!D28-1)*100</f>
        <v>0.48279530297450357</v>
      </c>
      <c r="E6" s="55">
        <f>+('PBI $=2004'!E32/'PBI $=2004'!E28-1)*100</f>
        <v>8.5136314067611796</v>
      </c>
      <c r="F6" s="55">
        <f>+('PBI $=2004'!F32/'PBI $=2004'!F28-1)*100</f>
        <v>5.3414159899348057</v>
      </c>
      <c r="G6" s="56">
        <f>+('PBI $=2004'!G32/'PBI $=2004'!G28-1)*100</f>
        <v>13.266918584678811</v>
      </c>
      <c r="H6" s="55">
        <f>+('PBI $=2004'!H32/'PBI $=2004'!H28-1)*100</f>
        <v>17.340806266459595</v>
      </c>
      <c r="I6" s="55">
        <f>+('PBI $=2004'!I32/'PBI $=2004'!I28-1)*100</f>
        <v>11.920714684533774</v>
      </c>
      <c r="J6" s="55">
        <f>+('PBI $=2004'!J32/'PBI $=2004'!J28-1)*100</f>
        <v>10.105461986463094</v>
      </c>
      <c r="K6" s="55">
        <f>+('PBI $=2004'!K32/'PBI $=2004'!K28-1)*100</f>
        <v>16.660651596180976</v>
      </c>
      <c r="L6" s="55">
        <f>+('PBI $=2004'!L32/'PBI $=2004'!L28-1)*100</f>
        <v>12.852040115400465</v>
      </c>
      <c r="M6" s="55">
        <f>+('PBI $=2004'!M32/'PBI $=2004'!M28-1)*100</f>
        <v>5.976042926239411</v>
      </c>
      <c r="N6" s="55">
        <f>+('PBI $=2004'!N32/'PBI $=2004'!N28-1)*100</f>
        <v>5.3392399160643533</v>
      </c>
      <c r="O6" s="55">
        <f>+('PBI $=2004'!O32/'PBI $=2004'!O28-1)*100</f>
        <v>5.9927075982121769</v>
      </c>
      <c r="P6" s="55">
        <f>+('PBI $=2004'!P32/'PBI $=2004'!P28-1)*100</f>
        <v>9.6714926140956781</v>
      </c>
      <c r="Q6" s="55">
        <f>+('PBI $=2004'!Q32/'PBI $=2004'!Q28-1)*100</f>
        <v>9.5647857024656613</v>
      </c>
      <c r="R6" s="55">
        <f>+('PBI $=2004'!R32/'PBI $=2004'!R28-1)*100</f>
        <v>6.1724363161332452</v>
      </c>
      <c r="S6" s="55">
        <f>+('PBI $=2004'!S32/'PBI $=2004'!S28-1)*100</f>
        <v>9.8267338447703967</v>
      </c>
      <c r="T6" s="55">
        <f>+('PBI $=2004'!T32/'PBI $=2004'!T28-1)*100</f>
        <v>13.369399854005625</v>
      </c>
      <c r="U6" s="55">
        <f>+('PBI $=2004'!U32/'PBI $=2004'!U28-1)*100</f>
        <v>13.901388531756243</v>
      </c>
      <c r="V6" s="76">
        <f>+('PBI $=2004'!V32/'PBI $=2004'!V28-1)*100</f>
        <v>23.848580441640376</v>
      </c>
      <c r="W6" s="55">
        <f>+('PBI $=2004'!W32/'PBI $=2004'!W28-1)*100</f>
        <v>8.4218869980926989</v>
      </c>
      <c r="X6" s="57">
        <f>+('PBI $=2004'!X32/'PBI $=2004'!X28-1)*100</f>
        <v>13.077862191774425</v>
      </c>
    </row>
    <row r="7" spans="1:24" ht="12.75" customHeight="1" x14ac:dyDescent="0.2">
      <c r="A7" s="51" t="s">
        <v>79</v>
      </c>
      <c r="B7" s="55">
        <f>+('PBI $=2004'!B33/'PBI $=2004'!B29-1)*100</f>
        <v>0.535577658760511</v>
      </c>
      <c r="C7" s="55">
        <f>+('PBI $=2004'!C33/'PBI $=2004'!C29-1)*100</f>
        <v>-29.651656754460497</v>
      </c>
      <c r="D7" s="55">
        <f>+('PBI $=2004'!D33/'PBI $=2004'!D29-1)*100</f>
        <v>0.42651718254935744</v>
      </c>
      <c r="E7" s="55">
        <f>+('PBI $=2004'!E33/'PBI $=2004'!E29-1)*100</f>
        <v>6.8484673900286896</v>
      </c>
      <c r="F7" s="55">
        <f>+('PBI $=2004'!F33/'PBI $=2004'!F29-1)*100</f>
        <v>7.6232176939485807</v>
      </c>
      <c r="G7" s="56">
        <f>+('PBI $=2004'!G33/'PBI $=2004'!G29-1)*100</f>
        <v>10.64094179202093</v>
      </c>
      <c r="H7" s="55">
        <f>+('PBI $=2004'!H33/'PBI $=2004'!H29-1)*100</f>
        <v>5.0059428902739622</v>
      </c>
      <c r="I7" s="55">
        <f>+('PBI $=2004'!I33/'PBI $=2004'!I29-1)*100</f>
        <v>10.916260419613</v>
      </c>
      <c r="J7" s="55">
        <f>+('PBI $=2004'!J33/'PBI $=2004'!J29-1)*100</f>
        <v>16.441146515349914</v>
      </c>
      <c r="K7" s="55">
        <f>+('PBI $=2004'!K33/'PBI $=2004'!K29-1)*100</f>
        <v>16.267829378760233</v>
      </c>
      <c r="L7" s="55">
        <f>+('PBI $=2004'!L33/'PBI $=2004'!L29-1)*100</f>
        <v>10.72042300066094</v>
      </c>
      <c r="M7" s="55">
        <f>+('PBI $=2004'!M33/'PBI $=2004'!M29-1)*100</f>
        <v>5.315743704553455</v>
      </c>
      <c r="N7" s="55">
        <f>+('PBI $=2004'!N33/'PBI $=2004'!N29-1)*100</f>
        <v>4.7345437830383919</v>
      </c>
      <c r="O7" s="55">
        <f>+('PBI $=2004'!O33/'PBI $=2004'!O29-1)*100</f>
        <v>5.6578642575862759</v>
      </c>
      <c r="P7" s="55">
        <f>+('PBI $=2004'!P33/'PBI $=2004'!P29-1)*100</f>
        <v>9.7537809600350744</v>
      </c>
      <c r="Q7" s="55">
        <f>+('PBI $=2004'!Q33/'PBI $=2004'!Q29-1)*100</f>
        <v>11.666402661175358</v>
      </c>
      <c r="R7" s="55">
        <f>+('PBI $=2004'!R33/'PBI $=2004'!R29-1)*100</f>
        <v>8.1518151815181525</v>
      </c>
      <c r="S7" s="55">
        <f>+('PBI $=2004'!S33/'PBI $=2004'!S29-1)*100</f>
        <v>9.4248709975053746</v>
      </c>
      <c r="T7" s="55">
        <f>+('PBI $=2004'!T33/'PBI $=2004'!T29-1)*100</f>
        <v>7.5503161747163539</v>
      </c>
      <c r="U7" s="55">
        <f>+('PBI $=2004'!U33/'PBI $=2004'!U29-1)*100</f>
        <v>2.4139994017349675</v>
      </c>
      <c r="V7" s="76">
        <f>+('PBI $=2004'!V33/'PBI $=2004'!V29-1)*100</f>
        <v>19.175317185697804</v>
      </c>
      <c r="W7" s="55">
        <f>+('PBI $=2004'!W33/'PBI $=2004'!W29-1)*100</f>
        <v>3.6522893165228831</v>
      </c>
      <c r="X7" s="57">
        <f>+('PBI $=2004'!X33/'PBI $=2004'!X29-1)*100</f>
        <v>6.9720171588188329</v>
      </c>
    </row>
    <row r="8" spans="1:24" ht="12.75" customHeight="1" x14ac:dyDescent="0.2">
      <c r="A8" s="51" t="s">
        <v>80</v>
      </c>
      <c r="B8" s="55">
        <f>+('PBI $=2004'!B34/'PBI $=2004'!B30-1)*100</f>
        <v>2.9545827184784379</v>
      </c>
      <c r="C8" s="55">
        <f>+('PBI $=2004'!C34/'PBI $=2004'!C30-1)*100</f>
        <v>2.7927927927927865</v>
      </c>
      <c r="D8" s="55">
        <f>+('PBI $=2004'!D34/'PBI $=2004'!D30-1)*100</f>
        <v>-2.0454545454545503</v>
      </c>
      <c r="E8" s="55">
        <f>+('PBI $=2004'!E34/'PBI $=2004'!E30-1)*100</f>
        <v>8.12131229861488</v>
      </c>
      <c r="F8" s="55">
        <f>+('PBI $=2004'!F34/'PBI $=2004'!F30-1)*100</f>
        <v>4.8381442094191929</v>
      </c>
      <c r="G8" s="56">
        <f>+('PBI $=2004'!G34/'PBI $=2004'!G30-1)*100</f>
        <v>15.722682340368689</v>
      </c>
      <c r="H8" s="55">
        <f>+('PBI $=2004'!H34/'PBI $=2004'!H30-1)*100</f>
        <v>6.2707949829066578</v>
      </c>
      <c r="I8" s="55">
        <f>+('PBI $=2004'!I34/'PBI $=2004'!I30-1)*100</f>
        <v>10.205361859482309</v>
      </c>
      <c r="J8" s="55">
        <f>+('PBI $=2004'!J34/'PBI $=2004'!J30-1)*100</f>
        <v>12.590965261568044</v>
      </c>
      <c r="K8" s="55">
        <f>+('PBI $=2004'!K34/'PBI $=2004'!K30-1)*100</f>
        <v>13.705091754975452</v>
      </c>
      <c r="L8" s="55">
        <f>+('PBI $=2004'!L34/'PBI $=2004'!L30-1)*100</f>
        <v>10.905481557377051</v>
      </c>
      <c r="M8" s="55">
        <f>+('PBI $=2004'!M34/'PBI $=2004'!M30-1)*100</f>
        <v>7.0221445221445133</v>
      </c>
      <c r="N8" s="55">
        <f>+('PBI $=2004'!N34/'PBI $=2004'!N30-1)*100</f>
        <v>5.7186876925865437</v>
      </c>
      <c r="O8" s="55">
        <f>+('PBI $=2004'!O34/'PBI $=2004'!O30-1)*100</f>
        <v>6.246444419160313</v>
      </c>
      <c r="P8" s="55">
        <f>+('PBI $=2004'!P34/'PBI $=2004'!P30-1)*100</f>
        <v>9.2994799632915246</v>
      </c>
      <c r="Q8" s="55">
        <f>+('PBI $=2004'!Q34/'PBI $=2004'!Q30-1)*100</f>
        <v>11.96114634342138</v>
      </c>
      <c r="R8" s="55">
        <f>+('PBI $=2004'!R34/'PBI $=2004'!R30-1)*100</f>
        <v>7.1202531645569556</v>
      </c>
      <c r="S8" s="55">
        <f>+('PBI $=2004'!S34/'PBI $=2004'!S30-1)*100</f>
        <v>9.3365028609895706</v>
      </c>
      <c r="T8" s="55">
        <f>+('PBI $=2004'!T34/'PBI $=2004'!T30-1)*100</f>
        <v>8.0368200755693842</v>
      </c>
      <c r="U8" s="55">
        <f>+('PBI $=2004'!U34/'PBI $=2004'!U30-1)*100</f>
        <v>8.8067526130106479</v>
      </c>
      <c r="V8" s="76">
        <f>+('PBI $=2004'!V34/'PBI $=2004'!V30-1)*100</f>
        <v>16.342732001094994</v>
      </c>
      <c r="W8" s="55">
        <f>+('PBI $=2004'!W34/'PBI $=2004'!W30-1)*100</f>
        <v>3.3797845156871453</v>
      </c>
      <c r="X8" s="57">
        <f>+('PBI $=2004'!X34/'PBI $=2004'!X30-1)*100</f>
        <v>7.7827813366794452</v>
      </c>
    </row>
    <row r="9" spans="1:24" ht="12.75" customHeight="1" x14ac:dyDescent="0.2">
      <c r="A9" s="51" t="s">
        <v>81</v>
      </c>
      <c r="B9" s="55">
        <f>+('PBI $=2004'!B35/'PBI $=2004'!B31-1)*100</f>
        <v>-3.855320342072055</v>
      </c>
      <c r="C9" s="55">
        <f>+('PBI $=2004'!C35/'PBI $=2004'!C31-1)*100</f>
        <v>60.459770114942522</v>
      </c>
      <c r="D9" s="55">
        <f>+('PBI $=2004'!D35/'PBI $=2004'!D31-1)*100</f>
        <v>2.9710809234102742</v>
      </c>
      <c r="E9" s="55">
        <f>+('PBI $=2004'!E35/'PBI $=2004'!E31-1)*100</f>
        <v>8.8384058602947633</v>
      </c>
      <c r="F9" s="55">
        <f>+('PBI $=2004'!F35/'PBI $=2004'!F31-1)*100</f>
        <v>2.693272271289926</v>
      </c>
      <c r="G9" s="56">
        <f>+('PBI $=2004'!G35/'PBI $=2004'!G31-1)*100</f>
        <v>13.905905415339381</v>
      </c>
      <c r="H9" s="55">
        <f>+('PBI $=2004'!H35/'PBI $=2004'!H31-1)*100</f>
        <v>6.033636174881174</v>
      </c>
      <c r="I9" s="55">
        <f>+('PBI $=2004'!I35/'PBI $=2004'!I31-1)*100</f>
        <v>10.421680114503218</v>
      </c>
      <c r="J9" s="55">
        <f>+('PBI $=2004'!J35/'PBI $=2004'!J31-1)*100</f>
        <v>13.179863394889967</v>
      </c>
      <c r="K9" s="55">
        <f>+('PBI $=2004'!K35/'PBI $=2004'!K31-1)*100</f>
        <v>13.148549699883727</v>
      </c>
      <c r="L9" s="55">
        <f>+('PBI $=2004'!L35/'PBI $=2004'!L31-1)*100</f>
        <v>13.357882039235601</v>
      </c>
      <c r="M9" s="55">
        <f>+('PBI $=2004'!M35/'PBI $=2004'!M31-1)*100</f>
        <v>7.4746822215044473</v>
      </c>
      <c r="N9" s="55">
        <f>+('PBI $=2004'!N35/'PBI $=2004'!N31-1)*100</f>
        <v>3.3160854893138358</v>
      </c>
      <c r="O9" s="55">
        <f>+('PBI $=2004'!O35/'PBI $=2004'!O31-1)*100</f>
        <v>3.4326906573602711</v>
      </c>
      <c r="P9" s="55">
        <f>+('PBI $=2004'!P35/'PBI $=2004'!P31-1)*100</f>
        <v>2.18429046723565</v>
      </c>
      <c r="Q9" s="55">
        <f>+('PBI $=2004'!Q35/'PBI $=2004'!Q31-1)*100</f>
        <v>10.540143729232664</v>
      </c>
      <c r="R9" s="55">
        <f>+('PBI $=2004'!R35/'PBI $=2004'!R31-1)*100</f>
        <v>7.2212065813528348</v>
      </c>
      <c r="S9" s="55">
        <f>+('PBI $=2004'!S35/'PBI $=2004'!S31-1)*100</f>
        <v>8.7520709078860115</v>
      </c>
      <c r="T9" s="55">
        <f>+('PBI $=2004'!T35/'PBI $=2004'!T31-1)*100</f>
        <v>7.5976846876258497</v>
      </c>
      <c r="U9" s="55">
        <f>+('PBI $=2004'!U35/'PBI $=2004'!U31-1)*100</f>
        <v>10.976796759709885</v>
      </c>
      <c r="V9" s="76">
        <f>+('PBI $=2004'!V35/'PBI $=2004'!V31-1)*100</f>
        <v>18.159951894167172</v>
      </c>
      <c r="W9" s="55">
        <f>+('PBI $=2004'!W35/'PBI $=2004'!W31-1)*100</f>
        <v>7.1209425838554052</v>
      </c>
      <c r="X9" s="57">
        <f>+('PBI $=2004'!X35/'PBI $=2004'!X31-1)*100</f>
        <v>7.8494255504930166</v>
      </c>
    </row>
    <row r="10" spans="1:24" ht="12.75" customHeight="1" x14ac:dyDescent="0.2">
      <c r="A10" s="51" t="s">
        <v>82</v>
      </c>
      <c r="B10" s="55">
        <f>+('PBI $=2004'!B36/'PBI $=2004'!B32-1)*100</f>
        <v>-5.9772150791568279</v>
      </c>
      <c r="C10" s="55">
        <f>+('PBI $=2004'!C36/'PBI $=2004'!C32-1)*100</f>
        <v>55.068226120857709</v>
      </c>
      <c r="D10" s="55">
        <f>+('PBI $=2004'!D36/'PBI $=2004'!D32-1)*100</f>
        <v>5.4725355266908249</v>
      </c>
      <c r="E10" s="55">
        <f>+('PBI $=2004'!E36/'PBI $=2004'!E32-1)*100</f>
        <v>8.4556865346156584</v>
      </c>
      <c r="F10" s="55">
        <f>+('PBI $=2004'!F36/'PBI $=2004'!F32-1)*100</f>
        <v>5.0380021715526579</v>
      </c>
      <c r="G10" s="56">
        <f>+('PBI $=2004'!G36/'PBI $=2004'!G32-1)*100</f>
        <v>10.821302923692834</v>
      </c>
      <c r="H10" s="55">
        <f>+('PBI $=2004'!H36/'PBI $=2004'!H32-1)*100</f>
        <v>3.15236067379705</v>
      </c>
      <c r="I10" s="55">
        <f>+('PBI $=2004'!I36/'PBI $=2004'!I32-1)*100</f>
        <v>8.4002171584523175</v>
      </c>
      <c r="J10" s="55">
        <f>+('PBI $=2004'!J36/'PBI $=2004'!J32-1)*100</f>
        <v>14.867762687634034</v>
      </c>
      <c r="K10" s="55">
        <f>+('PBI $=2004'!K36/'PBI $=2004'!K32-1)*100</f>
        <v>10.844559439772761</v>
      </c>
      <c r="L10" s="55">
        <f>+('PBI $=2004'!L36/'PBI $=2004'!L32-1)*100</f>
        <v>10.615375251080405</v>
      </c>
      <c r="M10" s="55">
        <f>+('PBI $=2004'!M36/'PBI $=2004'!M32-1)*100</f>
        <v>6.3325667219340076</v>
      </c>
      <c r="N10" s="55">
        <f>+('PBI $=2004'!N36/'PBI $=2004'!N32-1)*100</f>
        <v>3.2403718459495412</v>
      </c>
      <c r="O10" s="55">
        <f>+('PBI $=2004'!O36/'PBI $=2004'!O32-1)*100</f>
        <v>3.9727015480219618</v>
      </c>
      <c r="P10" s="55">
        <f>+('PBI $=2004'!P36/'PBI $=2004'!P32-1)*100</f>
        <v>2.8881592173155557</v>
      </c>
      <c r="Q10" s="55">
        <f>+('PBI $=2004'!Q36/'PBI $=2004'!Q32-1)*100</f>
        <v>12.483008608971446</v>
      </c>
      <c r="R10" s="55">
        <f>+('PBI $=2004'!R36/'PBI $=2004'!R32-1)*100</f>
        <v>6.6133497385419959</v>
      </c>
      <c r="S10" s="55">
        <f>+('PBI $=2004'!S36/'PBI $=2004'!S32-1)*100</f>
        <v>7.7036386999717932</v>
      </c>
      <c r="T10" s="55">
        <f>+('PBI $=2004'!T36/'PBI $=2004'!T32-1)*100</f>
        <v>5.4826752036972293</v>
      </c>
      <c r="U10" s="55">
        <f>+('PBI $=2004'!U36/'PBI $=2004'!U32-1)*100</f>
        <v>10.020599937917996</v>
      </c>
      <c r="V10" s="76">
        <f>+('PBI $=2004'!V36/'PBI $=2004'!V32-1)*100</f>
        <v>12.58278145695364</v>
      </c>
      <c r="W10" s="55">
        <f>+('PBI $=2004'!W36/'PBI $=2004'!W32-1)*100</f>
        <v>2.3531561993100469</v>
      </c>
      <c r="X10" s="57">
        <f>+('PBI $=2004'!X36/'PBI $=2004'!X32-1)*100</f>
        <v>5.5715631597406112</v>
      </c>
    </row>
    <row r="11" spans="1:24" ht="12.75" customHeight="1" x14ac:dyDescent="0.2">
      <c r="A11" s="51" t="s">
        <v>83</v>
      </c>
      <c r="B11" s="55">
        <f>+('PBI $=2004'!B37/'PBI $=2004'!B33-1)*100</f>
        <v>9.1704718417047193</v>
      </c>
      <c r="C11" s="55">
        <f>+('PBI $=2004'!C37/'PBI $=2004'!C33-1)*100</f>
        <v>142.99516908212561</v>
      </c>
      <c r="D11" s="55">
        <f>+('PBI $=2004'!D37/'PBI $=2004'!D33-1)*100</f>
        <v>6.2087934312178961</v>
      </c>
      <c r="E11" s="55">
        <f>+('PBI $=2004'!E37/'PBI $=2004'!E33-1)*100</f>
        <v>10.148979510324718</v>
      </c>
      <c r="F11" s="55">
        <f>+('PBI $=2004'!F37/'PBI $=2004'!F33-1)*100</f>
        <v>5.1116211141247758</v>
      </c>
      <c r="G11" s="56">
        <f>+('PBI $=2004'!G37/'PBI $=2004'!G33-1)*100</f>
        <v>13.542590293787304</v>
      </c>
      <c r="H11" s="55">
        <f>+('PBI $=2004'!H37/'PBI $=2004'!H33-1)*100</f>
        <v>10.113246718826785</v>
      </c>
      <c r="I11" s="55">
        <f>+('PBI $=2004'!I37/'PBI $=2004'!I33-1)*100</f>
        <v>11.191947677907121</v>
      </c>
      <c r="J11" s="55">
        <f>+('PBI $=2004'!J37/'PBI $=2004'!J33-1)*100</f>
        <v>9.671373235036862</v>
      </c>
      <c r="K11" s="55">
        <f>+('PBI $=2004'!K37/'PBI $=2004'!K33-1)*100</f>
        <v>12.86665310038082</v>
      </c>
      <c r="L11" s="55">
        <f>+('PBI $=2004'!L37/'PBI $=2004'!L33-1)*100</f>
        <v>12.87010506208215</v>
      </c>
      <c r="M11" s="55">
        <f>+('PBI $=2004'!M37/'PBI $=2004'!M33-1)*100</f>
        <v>6.4072382290934593</v>
      </c>
      <c r="N11" s="55">
        <f>+('PBI $=2004'!N37/'PBI $=2004'!N33-1)*100</f>
        <v>4.1562431424182478</v>
      </c>
      <c r="O11" s="55">
        <f>+('PBI $=2004'!O37/'PBI $=2004'!O33-1)*100</f>
        <v>4.6533296793642043</v>
      </c>
      <c r="P11" s="55">
        <f>+('PBI $=2004'!P37/'PBI $=2004'!P33-1)*100</f>
        <v>2.1102383171348604</v>
      </c>
      <c r="Q11" s="55">
        <f>+('PBI $=2004'!Q37/'PBI $=2004'!Q33-1)*100</f>
        <v>9.7595574154195397</v>
      </c>
      <c r="R11" s="55">
        <f>+('PBI $=2004'!R37/'PBI $=2004'!R33-1)*100</f>
        <v>10.070186145865122</v>
      </c>
      <c r="S11" s="55">
        <f>+('PBI $=2004'!S37/'PBI $=2004'!S33-1)*100</f>
        <v>8.6970269510633571</v>
      </c>
      <c r="T11" s="55">
        <f>+('PBI $=2004'!T37/'PBI $=2004'!T33-1)*100</f>
        <v>9.2835891208547405</v>
      </c>
      <c r="U11" s="55">
        <f>+('PBI $=2004'!U37/'PBI $=2004'!U33-1)*100</f>
        <v>13.27219090457692</v>
      </c>
      <c r="V11" s="76">
        <f>+('PBI $=2004'!V37/'PBI $=2004'!V33-1)*100</f>
        <v>15.364142269537862</v>
      </c>
      <c r="W11" s="55">
        <f>+('PBI $=2004'!W37/'PBI $=2004'!W33-1)*100</f>
        <v>6.4172492381757262</v>
      </c>
      <c r="X11" s="57">
        <f>+('PBI $=2004'!X37/'PBI $=2004'!X33-1)*100</f>
        <v>9.3804522263540857</v>
      </c>
    </row>
    <row r="12" spans="1:24" ht="12.75" customHeight="1" x14ac:dyDescent="0.2">
      <c r="A12" s="51" t="s">
        <v>84</v>
      </c>
      <c r="B12" s="55">
        <f>+('PBI $=2004'!B38/'PBI $=2004'!B34-1)*100</f>
        <v>-6.370238246909965E-2</v>
      </c>
      <c r="C12" s="55">
        <f>+('PBI $=2004'!C38/'PBI $=2004'!C34-1)*100</f>
        <v>8.4136722173532075</v>
      </c>
      <c r="D12" s="55">
        <f>+('PBI $=2004'!D38/'PBI $=2004'!D34-1)*100</f>
        <v>6.9479012866483947</v>
      </c>
      <c r="E12" s="55">
        <f>+('PBI $=2004'!E38/'PBI $=2004'!E34-1)*100</f>
        <v>8.9365366566361182</v>
      </c>
      <c r="F12" s="55">
        <f>+('PBI $=2004'!F38/'PBI $=2004'!F34-1)*100</f>
        <v>10.701148144019612</v>
      </c>
      <c r="G12" s="56">
        <f>+('PBI $=2004'!G38/'PBI $=2004'!G34-1)*100</f>
        <v>11.266304975181818</v>
      </c>
      <c r="H12" s="55">
        <f>+('PBI $=2004'!H38/'PBI $=2004'!H34-1)*100</f>
        <v>7.4608238161072871</v>
      </c>
      <c r="I12" s="55">
        <f>+('PBI $=2004'!I38/'PBI $=2004'!I34-1)*100</f>
        <v>11.835285658647642</v>
      </c>
      <c r="J12" s="55">
        <f>+('PBI $=2004'!J38/'PBI $=2004'!J34-1)*100</f>
        <v>10.085365853658534</v>
      </c>
      <c r="K12" s="55">
        <f>+('PBI $=2004'!K38/'PBI $=2004'!K34-1)*100</f>
        <v>13.371597431380344</v>
      </c>
      <c r="L12" s="55">
        <f>+('PBI $=2004'!L38/'PBI $=2004'!L34-1)*100</f>
        <v>15.682198741266816</v>
      </c>
      <c r="M12" s="55">
        <f>+('PBI $=2004'!M38/'PBI $=2004'!M34-1)*100</f>
        <v>6.4524911516471439</v>
      </c>
      <c r="N12" s="55">
        <f>+('PBI $=2004'!N38/'PBI $=2004'!N34-1)*100</f>
        <v>2.8632661808829729</v>
      </c>
      <c r="O12" s="55">
        <f>+('PBI $=2004'!O38/'PBI $=2004'!O34-1)*100</f>
        <v>4.1818376526022716</v>
      </c>
      <c r="P12" s="55">
        <f>+('PBI $=2004'!P38/'PBI $=2004'!P34-1)*100</f>
        <v>2.3369717324377204</v>
      </c>
      <c r="Q12" s="55">
        <f>+('PBI $=2004'!Q38/'PBI $=2004'!Q34-1)*100</f>
        <v>6.4458306445830615</v>
      </c>
      <c r="R12" s="55">
        <f>+('PBI $=2004'!R38/'PBI $=2004'!R34-1)*100</f>
        <v>13.028064992614485</v>
      </c>
      <c r="S12" s="55">
        <f>+('PBI $=2004'!S38/'PBI $=2004'!S34-1)*100</f>
        <v>8.8744030692151199</v>
      </c>
      <c r="T12" s="55">
        <f>+('PBI $=2004'!T38/'PBI $=2004'!T34-1)*100</f>
        <v>8.2851572928093873</v>
      </c>
      <c r="U12" s="55">
        <f>+('PBI $=2004'!U38/'PBI $=2004'!U34-1)*100</f>
        <v>25.054545454545462</v>
      </c>
      <c r="V12" s="76">
        <f>+('PBI $=2004'!V38/'PBI $=2004'!V34-1)*100</f>
        <v>15.341176470588236</v>
      </c>
      <c r="W12" s="55">
        <f>+('PBI $=2004'!W38/'PBI $=2004'!W34-1)*100</f>
        <v>11.943226990113143</v>
      </c>
      <c r="X12" s="57">
        <f>+('PBI $=2004'!X38/'PBI $=2004'!X34-1)*100</f>
        <v>9.6770734602828146</v>
      </c>
    </row>
    <row r="13" spans="1:24" ht="12.75" customHeight="1" x14ac:dyDescent="0.2">
      <c r="A13" s="51" t="s">
        <v>85</v>
      </c>
      <c r="B13" s="55">
        <f>+('PBI $=2004'!B39/'PBI $=2004'!B35-1)*100</f>
        <v>4.4998541848935592</v>
      </c>
      <c r="C13" s="55">
        <f>+('PBI $=2004'!C39/'PBI $=2004'!C35-1)*100</f>
        <v>-14.899713467048715</v>
      </c>
      <c r="D13" s="55">
        <f>+('PBI $=2004'!D39/'PBI $=2004'!D35-1)*100</f>
        <v>-1.1695196471207203</v>
      </c>
      <c r="E13" s="55">
        <f>+('PBI $=2004'!E39/'PBI $=2004'!E35-1)*100</f>
        <v>6.275790232763101</v>
      </c>
      <c r="F13" s="55">
        <f>+('PBI $=2004'!F39/'PBI $=2004'!F35-1)*100</f>
        <v>5.2346570397111991</v>
      </c>
      <c r="G13" s="56">
        <f>+('PBI $=2004'!G39/'PBI $=2004'!G35-1)*100</f>
        <v>11.568247821878019</v>
      </c>
      <c r="H13" s="55">
        <f>+('PBI $=2004'!H39/'PBI $=2004'!H35-1)*100</f>
        <v>5.2124073182219899</v>
      </c>
      <c r="I13" s="55">
        <f>+('PBI $=2004'!I39/'PBI $=2004'!I35-1)*100</f>
        <v>10.123210597535781</v>
      </c>
      <c r="J13" s="55">
        <f>+('PBI $=2004'!J39/'PBI $=2004'!J35-1)*100</f>
        <v>12.50558784085829</v>
      </c>
      <c r="K13" s="55">
        <f>+('PBI $=2004'!K39/'PBI $=2004'!K35-1)*100</f>
        <v>13.075961671990012</v>
      </c>
      <c r="L13" s="55">
        <f>+('PBI $=2004'!L39/'PBI $=2004'!L35-1)*100</f>
        <v>16.6956034724167</v>
      </c>
      <c r="M13" s="55">
        <f>+('PBI $=2004'!M39/'PBI $=2004'!M35-1)*100</f>
        <v>5.7332272606735568</v>
      </c>
      <c r="N13" s="55">
        <f>+('PBI $=2004'!N39/'PBI $=2004'!N35-1)*100</f>
        <v>5.6441076561275061</v>
      </c>
      <c r="O13" s="55">
        <f>+('PBI $=2004'!O39/'PBI $=2004'!O35-1)*100</f>
        <v>6.410752807124287</v>
      </c>
      <c r="P13" s="55">
        <f>+('PBI $=2004'!P39/'PBI $=2004'!P35-1)*100</f>
        <v>6.7737825594563983</v>
      </c>
      <c r="Q13" s="55">
        <f>+('PBI $=2004'!Q39/'PBI $=2004'!Q35-1)*100</f>
        <v>10.891296749388335</v>
      </c>
      <c r="R13" s="55">
        <f>+('PBI $=2004'!R39/'PBI $=2004'!R35-1)*100</f>
        <v>3.2111395282750754</v>
      </c>
      <c r="S13" s="55">
        <f>+('PBI $=2004'!S39/'PBI $=2004'!S35-1)*100</f>
        <v>9.2325504339778597</v>
      </c>
      <c r="T13" s="55">
        <f>+('PBI $=2004'!T39/'PBI $=2004'!T35-1)*100</f>
        <v>7.5502077408952761</v>
      </c>
      <c r="U13" s="55">
        <f>+('PBI $=2004'!U39/'PBI $=2004'!U35-1)*100</f>
        <v>18.11288725420852</v>
      </c>
      <c r="V13" s="76">
        <f>+('PBI $=2004'!V39/'PBI $=2004'!V35-1)*100</f>
        <v>19.185750636132326</v>
      </c>
      <c r="W13" s="55">
        <f>+('PBI $=2004'!W39/'PBI $=2004'!W35-1)*100</f>
        <v>7.8269031745649809</v>
      </c>
      <c r="X13" s="57">
        <f>+('PBI $=2004'!X39/'PBI $=2004'!X35-1)*100</f>
        <v>8.3590057631474082</v>
      </c>
    </row>
    <row r="14" spans="1:24" ht="12.75" customHeight="1" x14ac:dyDescent="0.2">
      <c r="A14" s="51" t="s">
        <v>86</v>
      </c>
      <c r="B14" s="55">
        <f>+('PBI $=2004'!B40/'PBI $=2004'!B36-1)*100</f>
        <v>16.979662081235404</v>
      </c>
      <c r="C14" s="55">
        <f>+('PBI $=2004'!C40/'PBI $=2004'!C36-1)*100</f>
        <v>4.1483343808925266</v>
      </c>
      <c r="D14" s="55">
        <f>+('PBI $=2004'!D40/'PBI $=2004'!D36-1)*100</f>
        <v>-2.2159595413658639</v>
      </c>
      <c r="E14" s="55">
        <f>+('PBI $=2004'!E40/'PBI $=2004'!E36-1)*100</f>
        <v>6.9513811028437456</v>
      </c>
      <c r="F14" s="55">
        <f>+('PBI $=2004'!F40/'PBI $=2004'!F36-1)*100</f>
        <v>5.0341120529253658</v>
      </c>
      <c r="G14" s="56">
        <f>+('PBI $=2004'!G40/'PBI $=2004'!G36-1)*100</f>
        <v>10.536398467432949</v>
      </c>
      <c r="H14" s="55">
        <f>+('PBI $=2004'!H40/'PBI $=2004'!H36-1)*100</f>
        <v>9.5928622378430575</v>
      </c>
      <c r="I14" s="55">
        <f>+('PBI $=2004'!I40/'PBI $=2004'!I36-1)*100</f>
        <v>10.464549662957845</v>
      </c>
      <c r="J14" s="55">
        <f>+('PBI $=2004'!J40/'PBI $=2004'!J36-1)*100</f>
        <v>10.927193528313616</v>
      </c>
      <c r="K14" s="55">
        <f>+('PBI $=2004'!K40/'PBI $=2004'!K36-1)*100</f>
        <v>14.089259888869154</v>
      </c>
      <c r="L14" s="55">
        <f>+('PBI $=2004'!L40/'PBI $=2004'!L36-1)*100</f>
        <v>16.546525064656347</v>
      </c>
      <c r="M14" s="55">
        <f>+('PBI $=2004'!M40/'PBI $=2004'!M36-1)*100</f>
        <v>5.5094478815619574</v>
      </c>
      <c r="N14" s="55">
        <f>+('PBI $=2004'!N40/'PBI $=2004'!N36-1)*100</f>
        <v>6.0715204527913569</v>
      </c>
      <c r="O14" s="55">
        <f>+('PBI $=2004'!O40/'PBI $=2004'!O36-1)*100</f>
        <v>6.0995784193393465</v>
      </c>
      <c r="P14" s="55">
        <f>+('PBI $=2004'!P40/'PBI $=2004'!P36-1)*100</f>
        <v>7.2489253614693272</v>
      </c>
      <c r="Q14" s="55">
        <f>+('PBI $=2004'!Q40/'PBI $=2004'!Q36-1)*100</f>
        <v>6.1765693185632742</v>
      </c>
      <c r="R14" s="55">
        <f>+('PBI $=2004'!R40/'PBI $=2004'!R36-1)*100</f>
        <v>6.9821119446047408</v>
      </c>
      <c r="S14" s="55">
        <f>+('PBI $=2004'!S40/'PBI $=2004'!S36-1)*100</f>
        <v>9.1979484941073775</v>
      </c>
      <c r="T14" s="55">
        <f>+('PBI $=2004'!T40/'PBI $=2004'!T36-1)*100</f>
        <v>9.3864037865087457</v>
      </c>
      <c r="U14" s="55">
        <f>+('PBI $=2004'!U40/'PBI $=2004'!U36-1)*100</f>
        <v>14.625012824458805</v>
      </c>
      <c r="V14" s="76">
        <f>+('PBI $=2004'!V40/'PBI $=2004'!V36-1)*100</f>
        <v>15.248868778280533</v>
      </c>
      <c r="W14" s="55">
        <f>+('PBI $=2004'!W40/'PBI $=2004'!W36-1)*100</f>
        <v>10.734135398763422</v>
      </c>
      <c r="X14" s="57">
        <f>+('PBI $=2004'!X40/'PBI $=2004'!X36-1)*100</f>
        <v>9.8595287879676086</v>
      </c>
    </row>
    <row r="15" spans="1:24" ht="12.75" customHeight="1" x14ac:dyDescent="0.2">
      <c r="A15" s="51" t="s">
        <v>87</v>
      </c>
      <c r="B15" s="55">
        <f>+('PBI $=2004'!B41/'PBI $=2004'!B37-1)*100</f>
        <v>0.9759498082955842</v>
      </c>
      <c r="C15" s="55">
        <f>+('PBI $=2004'!C41/'PBI $=2004'!C37-1)*100</f>
        <v>-17.743538767395627</v>
      </c>
      <c r="D15" s="55">
        <f>+('PBI $=2004'!D41/'PBI $=2004'!D37-1)*100</f>
        <v>-4.2958336506969346</v>
      </c>
      <c r="E15" s="55">
        <f>+('PBI $=2004'!E41/'PBI $=2004'!E37-1)*100</f>
        <v>6.2350424251214731</v>
      </c>
      <c r="F15" s="55">
        <f>+('PBI $=2004'!F41/'PBI $=2004'!F37-1)*100</f>
        <v>0.13894402540690631</v>
      </c>
      <c r="G15" s="56">
        <f>+('PBI $=2004'!G41/'PBI $=2004'!G37-1)*100</f>
        <v>11.604539775093702</v>
      </c>
      <c r="H15" s="55">
        <f>+('PBI $=2004'!H41/'PBI $=2004'!H37-1)*100</f>
        <v>3.9834524257239545</v>
      </c>
      <c r="I15" s="55">
        <f>+('PBI $=2004'!I41/'PBI $=2004'!I37-1)*100</f>
        <v>11.808431703204047</v>
      </c>
      <c r="J15" s="55">
        <f>+('PBI $=2004'!J41/'PBI $=2004'!J37-1)*100</f>
        <v>8.4880938817363472</v>
      </c>
      <c r="K15" s="55">
        <f>+('PBI $=2004'!K41/'PBI $=2004'!K37-1)*100</f>
        <v>12.090148100450747</v>
      </c>
      <c r="L15" s="55">
        <f>+('PBI $=2004'!L41/'PBI $=2004'!L37-1)*100</f>
        <v>13.53395388195473</v>
      </c>
      <c r="M15" s="55">
        <f>+('PBI $=2004'!M41/'PBI $=2004'!M37-1)*100</f>
        <v>6.1766308385754698</v>
      </c>
      <c r="N15" s="55">
        <f>+('PBI $=2004'!N41/'PBI $=2004'!N37-1)*100</f>
        <v>4.871060171919761</v>
      </c>
      <c r="O15" s="55">
        <f>+('PBI $=2004'!O41/'PBI $=2004'!O37-1)*100</f>
        <v>5.3838902272965283</v>
      </c>
      <c r="P15" s="55">
        <f>+('PBI $=2004'!P41/'PBI $=2004'!P37-1)*100</f>
        <v>5.221983180129075</v>
      </c>
      <c r="Q15" s="55">
        <f>+('PBI $=2004'!Q41/'PBI $=2004'!Q37-1)*100</f>
        <v>9.5056542810985523</v>
      </c>
      <c r="R15" s="55">
        <f>+('PBI $=2004'!R41/'PBI $=2004'!R37-1)*100</f>
        <v>1.053507069586912</v>
      </c>
      <c r="S15" s="55">
        <f>+('PBI $=2004'!S41/'PBI $=2004'!S37-1)*100</f>
        <v>8.974418830154395</v>
      </c>
      <c r="T15" s="55">
        <f>+('PBI $=2004'!T41/'PBI $=2004'!T37-1)*100</f>
        <v>6.8915944018481889</v>
      </c>
      <c r="U15" s="55">
        <f>+('PBI $=2004'!U41/'PBI $=2004'!U37-1)*100</f>
        <v>18.617364173177585</v>
      </c>
      <c r="V15" s="76">
        <f>+('PBI $=2004'!V41/'PBI $=2004'!V37-1)*100</f>
        <v>25.251677852348987</v>
      </c>
      <c r="W15" s="55">
        <f>+('PBI $=2004'!W41/'PBI $=2004'!W37-1)*100</f>
        <v>14.65697716389538</v>
      </c>
      <c r="X15" s="57">
        <f>+('PBI $=2004'!X41/'PBI $=2004'!X37-1)*100</f>
        <v>8.4278454436133465</v>
      </c>
    </row>
    <row r="16" spans="1:24" ht="12.75" customHeight="1" x14ac:dyDescent="0.2">
      <c r="A16" s="51" t="s">
        <v>88</v>
      </c>
      <c r="B16" s="55">
        <f>+('PBI $=2004'!B42/'PBI $=2004'!B38-1)*100</f>
        <v>2.4923508414074425</v>
      </c>
      <c r="C16" s="55">
        <f>+('PBI $=2004'!C42/'PBI $=2004'!C38-1)*100</f>
        <v>-26.515763945028294</v>
      </c>
      <c r="D16" s="55">
        <f>+('PBI $=2004'!D42/'PBI $=2004'!D38-1)*100</f>
        <v>-2.0037866834963669</v>
      </c>
      <c r="E16" s="55">
        <f>+('PBI $=2004'!E42/'PBI $=2004'!E38-1)*100</f>
        <v>10.481671951468652</v>
      </c>
      <c r="F16" s="55">
        <f>+('PBI $=2004'!F42/'PBI $=2004'!F38-1)*100</f>
        <v>8.0555835263318443E-2</v>
      </c>
      <c r="G16" s="56">
        <f>+('PBI $=2004'!G42/'PBI $=2004'!G38-1)*100</f>
        <v>9.363004461043678</v>
      </c>
      <c r="H16" s="55">
        <f>+('PBI $=2004'!H42/'PBI $=2004'!H38-1)*100</f>
        <v>6.7881457749299212</v>
      </c>
      <c r="I16" s="55">
        <f>+('PBI $=2004'!I42/'PBI $=2004'!I38-1)*100</f>
        <v>14.140291190613329</v>
      </c>
      <c r="J16" s="55">
        <f>+('PBI $=2004'!J42/'PBI $=2004'!J38-1)*100</f>
        <v>10.490749972305302</v>
      </c>
      <c r="K16" s="55">
        <f>+('PBI $=2004'!K42/'PBI $=2004'!K38-1)*100</f>
        <v>11.566416040100247</v>
      </c>
      <c r="L16" s="55">
        <f>+('PBI $=2004'!L42/'PBI $=2004'!L38-1)*100</f>
        <v>9.4883953082106398</v>
      </c>
      <c r="M16" s="55">
        <f>+('PBI $=2004'!M42/'PBI $=2004'!M38-1)*100</f>
        <v>5.0431585677749302</v>
      </c>
      <c r="N16" s="55">
        <f>+('PBI $=2004'!N42/'PBI $=2004'!N38-1)*100</f>
        <v>5.9088257354779516</v>
      </c>
      <c r="O16" s="55">
        <f>+('PBI $=2004'!O42/'PBI $=2004'!O38-1)*100</f>
        <v>5.2063524695482366</v>
      </c>
      <c r="P16" s="55">
        <f>+('PBI $=2004'!P42/'PBI $=2004'!P38-1)*100</f>
        <v>6.5363052099001839</v>
      </c>
      <c r="Q16" s="55">
        <f>+('PBI $=2004'!Q42/'PBI $=2004'!Q38-1)*100</f>
        <v>5.664825542233598</v>
      </c>
      <c r="R16" s="55">
        <f>+('PBI $=2004'!R42/'PBI $=2004'!R38-1)*100</f>
        <v>-1.2807109252482962</v>
      </c>
      <c r="S16" s="55">
        <f>+('PBI $=2004'!S42/'PBI $=2004'!S38-1)*100</f>
        <v>8.9618390219592605</v>
      </c>
      <c r="T16" s="55">
        <f>+('PBI $=2004'!T42/'PBI $=2004'!T38-1)*100</f>
        <v>8.0622673210508644</v>
      </c>
      <c r="U16" s="55">
        <f>+('PBI $=2004'!U42/'PBI $=2004'!U38-1)*100</f>
        <v>18.02607347097025</v>
      </c>
      <c r="V16" s="76">
        <f>+('PBI $=2004'!V42/'PBI $=2004'!V38-1)*100</f>
        <v>26.560587515299883</v>
      </c>
      <c r="W16" s="55">
        <f>+('PBI $=2004'!W42/'PBI $=2004'!W38-1)*100</f>
        <v>12.351187088843862</v>
      </c>
      <c r="X16" s="57">
        <f>+('PBI $=2004'!X42/'PBI $=2004'!X38-1)*100</f>
        <v>9.2673805940704632</v>
      </c>
    </row>
    <row r="17" spans="1:24" ht="12.75" customHeight="1" x14ac:dyDescent="0.2">
      <c r="A17" s="51" t="s">
        <v>89</v>
      </c>
      <c r="B17" s="55">
        <f>+('PBI $=2004'!B43/'PBI $=2004'!B39-1)*100</f>
        <v>-1.6744341807830798</v>
      </c>
      <c r="C17" s="55">
        <f>+('PBI $=2004'!C43/'PBI $=2004'!C39-1)*100</f>
        <v>-32.491582491582491</v>
      </c>
      <c r="D17" s="55">
        <f>+('PBI $=2004'!D43/'PBI $=2004'!D39-1)*100</f>
        <v>0.77389239210547967</v>
      </c>
      <c r="E17" s="55">
        <f>+('PBI $=2004'!E43/'PBI $=2004'!E39-1)*100</f>
        <v>6.9418527942700869</v>
      </c>
      <c r="F17" s="55">
        <f>+('PBI $=2004'!F43/'PBI $=2004'!F39-1)*100</f>
        <v>6.9014226616890273</v>
      </c>
      <c r="G17" s="56">
        <f>+('PBI $=2004'!G43/'PBI $=2004'!G39-1)*100</f>
        <v>7.7319836105085527</v>
      </c>
      <c r="H17" s="55">
        <f>+('PBI $=2004'!H43/'PBI $=2004'!H39-1)*100</f>
        <v>4.3581050492449869</v>
      </c>
      <c r="I17" s="55">
        <f>+('PBI $=2004'!I43/'PBI $=2004'!I39-1)*100</f>
        <v>8.8123447847682215</v>
      </c>
      <c r="J17" s="55">
        <f>+('PBI $=2004'!J43/'PBI $=2004'!J39-1)*100</f>
        <v>4.221714512764474</v>
      </c>
      <c r="K17" s="55">
        <f>+('PBI $=2004'!K43/'PBI $=2004'!K39-1)*100</f>
        <v>9.4613514110971852</v>
      </c>
      <c r="L17" s="55">
        <f>+('PBI $=2004'!L43/'PBI $=2004'!L39-1)*100</f>
        <v>7.2470723747360299</v>
      </c>
      <c r="M17" s="55">
        <f>+('PBI $=2004'!M43/'PBI $=2004'!M39-1)*100</f>
        <v>6.7382289994649458</v>
      </c>
      <c r="N17" s="55">
        <f>+('PBI $=2004'!N43/'PBI $=2004'!N39-1)*100</f>
        <v>3.2525352461043822</v>
      </c>
      <c r="O17" s="55">
        <f>+('PBI $=2004'!O43/'PBI $=2004'!O39-1)*100</f>
        <v>2.4014970371140532</v>
      </c>
      <c r="P17" s="55">
        <f>+('PBI $=2004'!P43/'PBI $=2004'!P39-1)*100</f>
        <v>5.9396751740139253</v>
      </c>
      <c r="Q17" s="55">
        <f>+('PBI $=2004'!Q43/'PBI $=2004'!Q39-1)*100</f>
        <v>4.148017398978765</v>
      </c>
      <c r="R17" s="55">
        <f>+('PBI $=2004'!R43/'PBI $=2004'!R39-1)*100</f>
        <v>7.406387665198233</v>
      </c>
      <c r="S17" s="55">
        <f>+('PBI $=2004'!S43/'PBI $=2004'!S39-1)*100</f>
        <v>6.8696328269639118</v>
      </c>
      <c r="T17" s="55">
        <f>+('PBI $=2004'!T43/'PBI $=2004'!T39-1)*100</f>
        <v>5.8416646932240468</v>
      </c>
      <c r="U17" s="55">
        <f>+('PBI $=2004'!U43/'PBI $=2004'!U39-1)*100</f>
        <v>13.881236975111989</v>
      </c>
      <c r="V17" s="76">
        <f>+('PBI $=2004'!V43/'PBI $=2004'!V39-1)*100</f>
        <v>25.128095644748072</v>
      </c>
      <c r="W17" s="55">
        <f>+('PBI $=2004'!W43/'PBI $=2004'!W39-1)*100</f>
        <v>10.118077721479434</v>
      </c>
      <c r="X17" s="57">
        <f>+('PBI $=2004'!X43/'PBI $=2004'!X39-1)*100</f>
        <v>6.9122314929261908</v>
      </c>
    </row>
    <row r="18" spans="1:24" ht="12.75" customHeight="1" x14ac:dyDescent="0.2">
      <c r="A18" s="51" t="s">
        <v>90</v>
      </c>
      <c r="B18" s="55">
        <f>+('PBI $=2004'!B44/'PBI $=2004'!B40-1)*100</f>
        <v>-2.2743764848557113</v>
      </c>
      <c r="C18" s="55">
        <f>+('PBI $=2004'!C44/'PBI $=2004'!C40-1)*100</f>
        <v>7.694628847314422</v>
      </c>
      <c r="D18" s="55">
        <f>+('PBI $=2004'!D44/'PBI $=2004'!D40-1)*100</f>
        <v>-7.3038809270006722</v>
      </c>
      <c r="E18" s="55">
        <f>+('PBI $=2004'!E44/'PBI $=2004'!E40-1)*100</f>
        <v>6.9526870727671275</v>
      </c>
      <c r="F18" s="55">
        <f>+('PBI $=2004'!F44/'PBI $=2004'!F40-1)*100</f>
        <v>3.2477118393858806</v>
      </c>
      <c r="G18" s="56">
        <f>+('PBI $=2004'!G44/'PBI $=2004'!G40-1)*100</f>
        <v>9.4379796979450425</v>
      </c>
      <c r="H18" s="55">
        <f>+('PBI $=2004'!H44/'PBI $=2004'!H40-1)*100</f>
        <v>2.3198312849974645</v>
      </c>
      <c r="I18" s="55">
        <f>+('PBI $=2004'!I44/'PBI $=2004'!I40-1)*100</f>
        <v>11.023293999436333</v>
      </c>
      <c r="J18" s="55">
        <f>+('PBI $=2004'!J44/'PBI $=2004'!J40-1)*100</f>
        <v>1.8624481095029788</v>
      </c>
      <c r="K18" s="55">
        <f>+('PBI $=2004'!K44/'PBI $=2004'!K40-1)*100</f>
        <v>5.8399679758039502</v>
      </c>
      <c r="L18" s="55">
        <f>+('PBI $=2004'!L44/'PBI $=2004'!L40-1)*100</f>
        <v>7.0491029272898853</v>
      </c>
      <c r="M18" s="55">
        <f>+('PBI $=2004'!M44/'PBI $=2004'!M40-1)*100</f>
        <v>7.1191342624227216</v>
      </c>
      <c r="N18" s="55">
        <f>+('PBI $=2004'!N44/'PBI $=2004'!N40-1)*100</f>
        <v>4.284905812919404</v>
      </c>
      <c r="O18" s="55">
        <f>+('PBI $=2004'!O44/'PBI $=2004'!O40-1)*100</f>
        <v>4.3406095966200597</v>
      </c>
      <c r="P18" s="55">
        <f>+('PBI $=2004'!P44/'PBI $=2004'!P40-1)*100</f>
        <v>7.0869010748770167</v>
      </c>
      <c r="Q18" s="55">
        <f>+('PBI $=2004'!Q44/'PBI $=2004'!Q40-1)*100</f>
        <v>7.8343344925703384</v>
      </c>
      <c r="R18" s="55">
        <f>+('PBI $=2004'!R44/'PBI $=2004'!R40-1)*100</f>
        <v>4.1801510248112184</v>
      </c>
      <c r="S18" s="55">
        <f>+('PBI $=2004'!S44/'PBI $=2004'!S40-1)*100</f>
        <v>7.4095540743553512</v>
      </c>
      <c r="T18" s="55">
        <f>+('PBI $=2004'!T44/'PBI $=2004'!T40-1)*100</f>
        <v>4.9761224699118811</v>
      </c>
      <c r="U18" s="55">
        <f>+('PBI $=2004'!U44/'PBI $=2004'!U40-1)*100</f>
        <v>10.185723875587382</v>
      </c>
      <c r="V18" s="76">
        <f>+('PBI $=2004'!V44/'PBI $=2004'!V40-1)*100</f>
        <v>26.344719277581461</v>
      </c>
      <c r="W18" s="55">
        <f>+('PBI $=2004'!W44/'PBI $=2004'!W40-1)*100</f>
        <v>4.5676274944567608</v>
      </c>
      <c r="X18" s="57">
        <f>+('PBI $=2004'!X44/'PBI $=2004'!X40-1)*100</f>
        <v>5.4526912147709661</v>
      </c>
    </row>
    <row r="19" spans="1:24" ht="12.75" customHeight="1" x14ac:dyDescent="0.2">
      <c r="A19" s="51" t="s">
        <v>91</v>
      </c>
      <c r="B19" s="55">
        <f>+('PBI $=2004'!B45/'PBI $=2004'!B41-1)*100</f>
        <v>1.8859635359462779</v>
      </c>
      <c r="C19" s="55">
        <f>+('PBI $=2004'!C45/'PBI $=2004'!C41-1)*100</f>
        <v>26.586102719033235</v>
      </c>
      <c r="D19" s="55">
        <f>+('PBI $=2004'!D45/'PBI $=2004'!D41-1)*100</f>
        <v>0.30640668523675973</v>
      </c>
      <c r="E19" s="55">
        <f>+('PBI $=2004'!E45/'PBI $=2004'!E41-1)*100</f>
        <v>7.5603720453963685</v>
      </c>
      <c r="F19" s="55">
        <f>+('PBI $=2004'!F45/'PBI $=2004'!F41-1)*100</f>
        <v>6.4023785926660137</v>
      </c>
      <c r="G19" s="56">
        <f>+('PBI $=2004'!G45/'PBI $=2004'!G41-1)*100</f>
        <v>4.6928208238093072</v>
      </c>
      <c r="H19" s="55">
        <f>+('PBI $=2004'!H45/'PBI $=2004'!H41-1)*100</f>
        <v>5.6088422088161671</v>
      </c>
      <c r="I19" s="55">
        <f>+('PBI $=2004'!I45/'PBI $=2004'!I41-1)*100</f>
        <v>7.0730471295156638</v>
      </c>
      <c r="J19" s="55">
        <f>+('PBI $=2004'!J45/'PBI $=2004'!J41-1)*100</f>
        <v>1.2182314639781477</v>
      </c>
      <c r="K19" s="55">
        <f>+('PBI $=2004'!K45/'PBI $=2004'!K41-1)*100</f>
        <v>6.0617201682023891</v>
      </c>
      <c r="L19" s="55">
        <f>+('PBI $=2004'!L45/'PBI $=2004'!L41-1)*100</f>
        <v>5.9952485209856965</v>
      </c>
      <c r="M19" s="55">
        <f>+('PBI $=2004'!M45/'PBI $=2004'!M41-1)*100</f>
        <v>5.1610997076569021</v>
      </c>
      <c r="N19" s="55">
        <f>+('PBI $=2004'!N45/'PBI $=2004'!N41-1)*100</f>
        <v>5.1751848280295665</v>
      </c>
      <c r="O19" s="55">
        <f>+('PBI $=2004'!O45/'PBI $=2004'!O41-1)*100</f>
        <v>5.3026538117483257</v>
      </c>
      <c r="P19" s="55">
        <f>+('PBI $=2004'!P45/'PBI $=2004'!P41-1)*100</f>
        <v>7.4721189591077986</v>
      </c>
      <c r="Q19" s="55">
        <f>+('PBI $=2004'!Q45/'PBI $=2004'!Q41-1)*100</f>
        <v>3.6763838073881727</v>
      </c>
      <c r="R19" s="55">
        <f>+('PBI $=2004'!R45/'PBI $=2004'!R41-1)*100</f>
        <v>3.9506172839506082</v>
      </c>
      <c r="S19" s="55">
        <f>+('PBI $=2004'!S45/'PBI $=2004'!S41-1)*100</f>
        <v>5.78342714773461</v>
      </c>
      <c r="T19" s="55">
        <f>+('PBI $=2004'!T45/'PBI $=2004'!T41-1)*100</f>
        <v>5.712551756541151</v>
      </c>
      <c r="U19" s="55">
        <f>+('PBI $=2004'!U45/'PBI $=2004'!U41-1)*100</f>
        <v>7.23462533423187</v>
      </c>
      <c r="V19" s="76">
        <f>+('PBI $=2004'!V45/'PBI $=2004'!V41-1)*100</f>
        <v>13.780977896851976</v>
      </c>
      <c r="W19" s="55">
        <f>+('PBI $=2004'!W45/'PBI $=2004'!W41-1)*100</f>
        <v>6.9908495634654066</v>
      </c>
      <c r="X19" s="57">
        <f>+('PBI $=2004'!X45/'PBI $=2004'!X41-1)*100</f>
        <v>6.0059696015569486</v>
      </c>
    </row>
    <row r="20" spans="1:24" ht="12.75" customHeight="1" x14ac:dyDescent="0.2">
      <c r="A20" s="51" t="s">
        <v>92</v>
      </c>
      <c r="B20" s="55">
        <f>+('PBI $=2004'!B46/'PBI $=2004'!B42-1)*100</f>
        <v>-8.2996455003420557</v>
      </c>
      <c r="C20" s="55">
        <f>+('PBI $=2004'!C46/'PBI $=2004'!C42-1)*100</f>
        <v>32.013201320132012</v>
      </c>
      <c r="D20" s="55">
        <f>+('PBI $=2004'!D46/'PBI $=2004'!D42-1)*100</f>
        <v>1.8233778779584542</v>
      </c>
      <c r="E20" s="55">
        <f>+('PBI $=2004'!E46/'PBI $=2004'!E42-1)*100</f>
        <v>-6.0150496832491847</v>
      </c>
      <c r="F20" s="55">
        <f>+('PBI $=2004'!F46/'PBI $=2004'!F42-1)*100</f>
        <v>2.8373075762149202</v>
      </c>
      <c r="G20" s="56">
        <f>+('PBI $=2004'!G46/'PBI $=2004'!G42-1)*100</f>
        <v>-4.8000758905279106</v>
      </c>
      <c r="H20" s="55">
        <f>+('PBI $=2004'!H46/'PBI $=2004'!H42-1)*100</f>
        <v>-4.7520157509844392</v>
      </c>
      <c r="I20" s="55">
        <f>+('PBI $=2004'!I46/'PBI $=2004'!I42-1)*100</f>
        <v>-5.1293184378520484</v>
      </c>
      <c r="J20" s="55">
        <f>+('PBI $=2004'!J46/'PBI $=2004'!J42-1)*100</f>
        <v>-5.1634249047523557</v>
      </c>
      <c r="K20" s="55">
        <f>+('PBI $=2004'!K46/'PBI $=2004'!K42-1)*100</f>
        <v>0.74356958328654077</v>
      </c>
      <c r="L20" s="55">
        <f>+('PBI $=2004'!L46/'PBI $=2004'!L42-1)*100</f>
        <v>4.7000364697301178</v>
      </c>
      <c r="M20" s="55">
        <f>+('PBI $=2004'!M46/'PBI $=2004'!M42-1)*100</f>
        <v>3.1332268127520324</v>
      </c>
      <c r="N20" s="55">
        <f>+('PBI $=2004'!N46/'PBI $=2004'!N42-1)*100</f>
        <v>3.7614101353478091</v>
      </c>
      <c r="O20" s="55">
        <f>+('PBI $=2004'!O46/'PBI $=2004'!O42-1)*100</f>
        <v>4.6116267708842251</v>
      </c>
      <c r="P20" s="55">
        <f>+('PBI $=2004'!P46/'PBI $=2004'!P42-1)*100</f>
        <v>5.5191888075985185</v>
      </c>
      <c r="Q20" s="55">
        <f>+('PBI $=2004'!Q46/'PBI $=2004'!Q42-1)*100</f>
        <v>4.5961624274877266</v>
      </c>
      <c r="R20" s="55">
        <f>+('PBI $=2004'!R46/'PBI $=2004'!R42-1)*100</f>
        <v>-0.76780513635160696</v>
      </c>
      <c r="S20" s="55">
        <f>+('PBI $=2004'!S46/'PBI $=2004'!S42-1)*100</f>
        <v>0.64452510469072966</v>
      </c>
      <c r="T20" s="55">
        <f>+('PBI $=2004'!T46/'PBI $=2004'!T42-1)*100</f>
        <v>-1.5624730401507692</v>
      </c>
      <c r="U20" s="55">
        <f>+('PBI $=2004'!U46/'PBI $=2004'!U42-1)*100</f>
        <v>-3.8516024390744641</v>
      </c>
      <c r="V20" s="76">
        <f>+('PBI $=2004'!V46/'PBI $=2004'!V42-1)*100</f>
        <v>-3.9490651192778836</v>
      </c>
      <c r="W20" s="55">
        <f>+('PBI $=2004'!W46/'PBI $=2004'!W42-1)*100</f>
        <v>-4.285106469193833</v>
      </c>
      <c r="X20" s="57">
        <f>+('PBI $=2004'!X46/'PBI $=2004'!X42-1)*100</f>
        <v>-1.9789830909268114</v>
      </c>
    </row>
    <row r="21" spans="1:24" ht="12.75" customHeight="1" x14ac:dyDescent="0.2">
      <c r="A21" s="51" t="s">
        <v>93</v>
      </c>
      <c r="B21" s="55">
        <f>+('PBI $=2004'!B47/'PBI $=2004'!B43-1)*100</f>
        <v>-15.474129367354472</v>
      </c>
      <c r="C21" s="55">
        <f>+('PBI $=2004'!C47/'PBI $=2004'!C43-1)*100</f>
        <v>-12.801330008312551</v>
      </c>
      <c r="D21" s="55">
        <f>+('PBI $=2004'!D47/'PBI $=2004'!D43-1)*100</f>
        <v>2.0072325382958889</v>
      </c>
      <c r="E21" s="55">
        <f>+('PBI $=2004'!E47/'PBI $=2004'!E43-1)*100</f>
        <v>-12.111812189361626</v>
      </c>
      <c r="F21" s="55">
        <f>+('PBI $=2004'!F47/'PBI $=2004'!F43-1)*100</f>
        <v>-1.066540821142048</v>
      </c>
      <c r="G21" s="56">
        <f>+('PBI $=2004'!G47/'PBI $=2004'!G43-1)*100</f>
        <v>-15.517472817575728</v>
      </c>
      <c r="H21" s="55">
        <f>+('PBI $=2004'!H47/'PBI $=2004'!H43-1)*100</f>
        <v>-10.814302102513185</v>
      </c>
      <c r="I21" s="55">
        <f>+('PBI $=2004'!I47/'PBI $=2004'!I43-1)*100</f>
        <v>-10.719762258543831</v>
      </c>
      <c r="J21" s="55">
        <f>+('PBI $=2004'!J47/'PBI $=2004'!J43-1)*100</f>
        <v>-7.4723598932520012</v>
      </c>
      <c r="K21" s="55">
        <f>+('PBI $=2004'!K47/'PBI $=2004'!K43-1)*100</f>
        <v>-1.911814203971729</v>
      </c>
      <c r="L21" s="55">
        <f>+('PBI $=2004'!L47/'PBI $=2004'!L43-1)*100</f>
        <v>0.81446343864672865</v>
      </c>
      <c r="M21" s="55">
        <f>+('PBI $=2004'!M47/'PBI $=2004'!M43-1)*100</f>
        <v>-1.6604530217112057</v>
      </c>
      <c r="N21" s="55">
        <f>+('PBI $=2004'!N47/'PBI $=2004'!N43-1)*100</f>
        <v>3.7130195232962127</v>
      </c>
      <c r="O21" s="55">
        <f>+('PBI $=2004'!O47/'PBI $=2004'!O43-1)*100</f>
        <v>5.1065989847715709</v>
      </c>
      <c r="P21" s="55">
        <f>+('PBI $=2004'!P47/'PBI $=2004'!P43-1)*100</f>
        <v>6.9582629372379801</v>
      </c>
      <c r="Q21" s="55">
        <f>+('PBI $=2004'!Q47/'PBI $=2004'!Q43-1)*100</f>
        <v>-0.69608377216875406</v>
      </c>
      <c r="R21" s="55">
        <f>+('PBI $=2004'!R47/'PBI $=2004'!R43-1)*100</f>
        <v>1.3073570879261753</v>
      </c>
      <c r="S21" s="55">
        <f>+('PBI $=2004'!S47/'PBI $=2004'!S43-1)*100</f>
        <v>-2.7881089404794501</v>
      </c>
      <c r="T21" s="55">
        <f>+('PBI $=2004'!T47/'PBI $=2004'!T43-1)*100</f>
        <v>-6.0280203819970684</v>
      </c>
      <c r="U21" s="55">
        <f>+('PBI $=2004'!U47/'PBI $=2004'!U43-1)*100</f>
        <v>-7.0548146901686977</v>
      </c>
      <c r="V21" s="76">
        <f>+('PBI $=2004'!V47/'PBI $=2004'!V43-1)*100</f>
        <v>-27.572086674628903</v>
      </c>
      <c r="W21" s="55">
        <f>+('PBI $=2004'!W47/'PBI $=2004'!W43-1)*100</f>
        <v>-4.4857501925649634</v>
      </c>
      <c r="X21" s="57">
        <f>+('PBI $=2004'!X47/'PBI $=2004'!X43-1)*100</f>
        <v>-6.1887080036321152</v>
      </c>
    </row>
    <row r="22" spans="1:24" ht="12.75" customHeight="1" x14ac:dyDescent="0.2">
      <c r="A22" s="51" t="s">
        <v>94</v>
      </c>
      <c r="B22" s="55">
        <f>+('PBI $=2004'!B48/'PBI $=2004'!B44-1)*100</f>
        <v>-40.63329637578704</v>
      </c>
      <c r="C22" s="55">
        <f>+('PBI $=2004'!C48/'PBI $=2004'!C44-1)*100</f>
        <v>-38.217988231997758</v>
      </c>
      <c r="D22" s="55">
        <f>+('PBI $=2004'!D48/'PBI $=2004'!D44-1)*100</f>
        <v>5.8179649899910535</v>
      </c>
      <c r="E22" s="55">
        <f>+('PBI $=2004'!E48/'PBI $=2004'!E44-1)*100</f>
        <v>-10.666029421294798</v>
      </c>
      <c r="F22" s="55">
        <f>+('PBI $=2004'!F48/'PBI $=2004'!F44-1)*100</f>
        <v>1.5537127061290734</v>
      </c>
      <c r="G22" s="56">
        <f>+('PBI $=2004'!G48/'PBI $=2004'!G44-1)*100</f>
        <v>-17.845346364417903</v>
      </c>
      <c r="H22" s="55">
        <f>+('PBI $=2004'!H48/'PBI $=2004'!H44-1)*100</f>
        <v>-20.218194740582796</v>
      </c>
      <c r="I22" s="55">
        <f>+('PBI $=2004'!I48/'PBI $=2004'!I44-1)*100</f>
        <v>-13.635009105457751</v>
      </c>
      <c r="J22" s="55">
        <f>+('PBI $=2004'!J48/'PBI $=2004'!J44-1)*100</f>
        <v>-0.87013988324705638</v>
      </c>
      <c r="K22" s="55">
        <f>+('PBI $=2004'!K48/'PBI $=2004'!K44-1)*100</f>
        <v>-1.6809547823163573</v>
      </c>
      <c r="L22" s="55">
        <f>+('PBI $=2004'!L48/'PBI $=2004'!L44-1)*100</f>
        <v>0.2514003440215129</v>
      </c>
      <c r="M22" s="55">
        <f>+('PBI $=2004'!M48/'PBI $=2004'!M44-1)*100</f>
        <v>-4.0543547597501783</v>
      </c>
      <c r="N22" s="55">
        <f>+('PBI $=2004'!N48/'PBI $=2004'!N44-1)*100</f>
        <v>1.1822621908675002</v>
      </c>
      <c r="O22" s="55">
        <f>+('PBI $=2004'!O48/'PBI $=2004'!O44-1)*100</f>
        <v>1.4750542299349245</v>
      </c>
      <c r="P22" s="55">
        <f>+('PBI $=2004'!P48/'PBI $=2004'!P44-1)*100</f>
        <v>7.0488828399682513</v>
      </c>
      <c r="Q22" s="55">
        <f>+('PBI $=2004'!Q48/'PBI $=2004'!Q44-1)*100</f>
        <v>-1.4307493843086716</v>
      </c>
      <c r="R22" s="55">
        <f>+('PBI $=2004'!R48/'PBI $=2004'!R44-1)*100</f>
        <v>1.8897230132021825</v>
      </c>
      <c r="S22" s="55">
        <f>+('PBI $=2004'!S48/'PBI $=2004'!S44-1)*100</f>
        <v>-4.4118331157292134</v>
      </c>
      <c r="T22" s="55">
        <f>+('PBI $=2004'!T48/'PBI $=2004'!T44-1)*100</f>
        <v>-11.777574269149182</v>
      </c>
      <c r="U22" s="55">
        <f>+('PBI $=2004'!U48/'PBI $=2004'!U44-1)*100</f>
        <v>-8.3201332196092714</v>
      </c>
      <c r="V22" s="76">
        <f>+('PBI $=2004'!V48/'PBI $=2004'!V44-1)*100</f>
        <v>-31.898694841516473</v>
      </c>
      <c r="W22" s="55">
        <f>+('PBI $=2004'!W48/'PBI $=2004'!W44-1)*100</f>
        <v>-5.6635052818258984</v>
      </c>
      <c r="X22" s="57">
        <f>+('PBI $=2004'!X48/'PBI $=2004'!X44-1)*100</f>
        <v>-11.27457457485599</v>
      </c>
    </row>
    <row r="23" spans="1:24" ht="12.75" customHeight="1" x14ac:dyDescent="0.2">
      <c r="A23" s="51" t="s">
        <v>95</v>
      </c>
      <c r="B23" s="55">
        <f>+('PBI $=2004'!B49/'PBI $=2004'!B45-1)*100</f>
        <v>-12.815695453985466</v>
      </c>
      <c r="C23" s="55">
        <f>+('PBI $=2004'!C49/'PBI $=2004'!C45-1)*100</f>
        <v>-9.7852028639618176</v>
      </c>
      <c r="D23" s="55">
        <f>+('PBI $=2004'!D49/'PBI $=2004'!D45-1)*100</f>
        <v>-4.4035386995675774</v>
      </c>
      <c r="E23" s="55">
        <f>+('PBI $=2004'!E49/'PBI $=2004'!E45-1)*100</f>
        <v>-8.4268147560491826</v>
      </c>
      <c r="F23" s="55">
        <f>+('PBI $=2004'!F49/'PBI $=2004'!F45-1)*100</f>
        <v>-0.60543964232488978</v>
      </c>
      <c r="G23" s="56">
        <f>+('PBI $=2004'!G49/'PBI $=2004'!G45-1)*100</f>
        <v>-11.607182640466963</v>
      </c>
      <c r="H23" s="55">
        <f>+('PBI $=2004'!H49/'PBI $=2004'!H45-1)*100</f>
        <v>-8.5698630136986313</v>
      </c>
      <c r="I23" s="55">
        <f>+('PBI $=2004'!I49/'PBI $=2004'!I45-1)*100</f>
        <v>-8.4832093757043037</v>
      </c>
      <c r="J23" s="55">
        <f>+('PBI $=2004'!J49/'PBI $=2004'!J45-1)*100</f>
        <v>-6.0385972193401134</v>
      </c>
      <c r="K23" s="55">
        <f>+('PBI $=2004'!K49/'PBI $=2004'!K45-1)*100</f>
        <v>-1.9043698680590193</v>
      </c>
      <c r="L23" s="55">
        <f>+('PBI $=2004'!L49/'PBI $=2004'!L45-1)*100</f>
        <v>-0.21974158389733711</v>
      </c>
      <c r="M23" s="55">
        <f>+('PBI $=2004'!M49/'PBI $=2004'!M45-1)*100</f>
        <v>-3.7144927321927645</v>
      </c>
      <c r="N23" s="55">
        <f>+('PBI $=2004'!N49/'PBI $=2004'!N45-1)*100</f>
        <v>3.8355745721271317</v>
      </c>
      <c r="O23" s="55">
        <f>+('PBI $=2004'!O49/'PBI $=2004'!O45-1)*100</f>
        <v>3.8699325121525296</v>
      </c>
      <c r="P23" s="55">
        <f>+('PBI $=2004'!P49/'PBI $=2004'!P45-1)*100</f>
        <v>7.3619278219762441</v>
      </c>
      <c r="Q23" s="55">
        <f>+('PBI $=2004'!Q49/'PBI $=2004'!Q45-1)*100</f>
        <v>-0.80254994592748874</v>
      </c>
      <c r="R23" s="55">
        <f>+('PBI $=2004'!R49/'PBI $=2004'!R45-1)*100</f>
        <v>5.093692267088934</v>
      </c>
      <c r="S23" s="55">
        <f>+('PBI $=2004'!S49/'PBI $=2004'!S45-1)*100</f>
        <v>-2.6169447170428572</v>
      </c>
      <c r="T23" s="55">
        <f>+('PBI $=2004'!T49/'PBI $=2004'!T45-1)*100</f>
        <v>-5.031250868079673</v>
      </c>
      <c r="U23" s="55">
        <f>+('PBI $=2004'!U49/'PBI $=2004'!U45-1)*100</f>
        <v>-2.5035982890388997</v>
      </c>
      <c r="V23" s="76">
        <f>+('PBI $=2004'!V49/'PBI $=2004'!V45-1)*100</f>
        <v>-21.236203090507722</v>
      </c>
      <c r="W23" s="55">
        <f>+('PBI $=2004'!W49/'PBI $=2004'!W45-1)*100</f>
        <v>-13.18582161282097</v>
      </c>
      <c r="X23" s="57">
        <f>+('PBI $=2004'!X49/'PBI $=2004'!X45-1)*100</f>
        <v>-5.6511633657245985</v>
      </c>
    </row>
    <row r="24" spans="1:24" ht="12.75" customHeight="1" x14ac:dyDescent="0.2">
      <c r="A24" s="51" t="s">
        <v>96</v>
      </c>
      <c r="B24" s="55">
        <f>+('PBI $=2004'!B50/'PBI $=2004'!B46-1)*100</f>
        <v>-6.6668927396656414</v>
      </c>
      <c r="C24" s="55">
        <f>+('PBI $=2004'!C50/'PBI $=2004'!C46-1)*100</f>
        <v>9.4999999999999964</v>
      </c>
      <c r="D24" s="55">
        <f>+('PBI $=2004'!D50/'PBI $=2004'!D46-1)*100</f>
        <v>-1.9962841443649459</v>
      </c>
      <c r="E24" s="55">
        <f>+('PBI $=2004'!E50/'PBI $=2004'!E46-1)*100</f>
        <v>2.3044155133183919</v>
      </c>
      <c r="F24" s="55">
        <f>+('PBI $=2004'!F50/'PBI $=2004'!F46-1)*100</f>
        <v>-2.0056745915272511</v>
      </c>
      <c r="G24" s="56">
        <f>+('PBI $=2004'!G50/'PBI $=2004'!G46-1)*100</f>
        <v>-3.407901948084302</v>
      </c>
      <c r="H24" s="55">
        <f>+('PBI $=2004'!H50/'PBI $=2004'!H46-1)*100</f>
        <v>-0.27118410496941303</v>
      </c>
      <c r="I24" s="55">
        <f>+('PBI $=2004'!I50/'PBI $=2004'!I46-1)*100</f>
        <v>1.3643391675428385</v>
      </c>
      <c r="J24" s="55">
        <f>+('PBI $=2004'!J50/'PBI $=2004'!J46-1)*100</f>
        <v>4.3873559572893628</v>
      </c>
      <c r="K24" s="55">
        <f>+('PBI $=2004'!K50/'PBI $=2004'!K46-1)*100</f>
        <v>2.9255674976586432</v>
      </c>
      <c r="L24" s="55">
        <f>+('PBI $=2004'!L50/'PBI $=2004'!L46-1)*100</f>
        <v>-1.4542604606609499</v>
      </c>
      <c r="M24" s="55">
        <f>+('PBI $=2004'!M50/'PBI $=2004'!M46-1)*100</f>
        <v>-1.6038598872724075</v>
      </c>
      <c r="N24" s="55">
        <f>+('PBI $=2004'!N50/'PBI $=2004'!N46-1)*100</f>
        <v>4.26967996359775</v>
      </c>
      <c r="O24" s="55">
        <f>+('PBI $=2004'!O50/'PBI $=2004'!O46-1)*100</f>
        <v>4.4550294200055962</v>
      </c>
      <c r="P24" s="55">
        <f>+('PBI $=2004'!P50/'PBI $=2004'!P46-1)*100</f>
        <v>6.7145116165916452</v>
      </c>
      <c r="Q24" s="55">
        <f>+('PBI $=2004'!Q50/'PBI $=2004'!Q46-1)*100</f>
        <v>4.0041443198439719</v>
      </c>
      <c r="R24" s="55">
        <f>+('PBI $=2004'!R50/'PBI $=2004'!R46-1)*100</f>
        <v>0.80042689434365322</v>
      </c>
      <c r="S24" s="55">
        <f>+('PBI $=2004'!S50/'PBI $=2004'!S46-1)*100</f>
        <v>1.7013884412587554</v>
      </c>
      <c r="T24" s="55">
        <f>+('PBI $=2004'!T50/'PBI $=2004'!T46-1)*100</f>
        <v>0.92081354110065128</v>
      </c>
      <c r="U24" s="55">
        <f>+('PBI $=2004'!U50/'PBI $=2004'!U46-1)*100</f>
        <v>-2.5431872050564852</v>
      </c>
      <c r="V24" s="76">
        <f>+('PBI $=2004'!V50/'PBI $=2004'!V46-1)*100</f>
        <v>-6.2426581641214955</v>
      </c>
      <c r="W24" s="55">
        <f>+('PBI $=2004'!W50/'PBI $=2004'!W46-1)*100</f>
        <v>-3.0375513314423563</v>
      </c>
      <c r="X24" s="57">
        <f>+('PBI $=2004'!X50/'PBI $=2004'!X46-1)*100</f>
        <v>0.28199272686966204</v>
      </c>
    </row>
    <row r="25" spans="1:24" ht="12.75" customHeight="1" x14ac:dyDescent="0.2">
      <c r="A25" s="51" t="s">
        <v>97</v>
      </c>
      <c r="B25" s="55">
        <f>+('PBI $=2004'!B51/'PBI $=2004'!B47-1)*100</f>
        <v>10.960008058829462</v>
      </c>
      <c r="C25" s="55">
        <f>+('PBI $=2004'!C51/'PBI $=2004'!C47-1)*100</f>
        <v>-14.489990467111536</v>
      </c>
      <c r="D25" s="55">
        <f>+('PBI $=2004'!D51/'PBI $=2004'!D47-1)*100</f>
        <v>-0.23501294562836561</v>
      </c>
      <c r="E25" s="55">
        <f>+('PBI $=2004'!E51/'PBI $=2004'!E47-1)*100</f>
        <v>10.203344964504879</v>
      </c>
      <c r="F25" s="55">
        <f>+('PBI $=2004'!F51/'PBI $=2004'!F47-1)*100</f>
        <v>0.78229345544742479</v>
      </c>
      <c r="G25" s="56">
        <f>+('PBI $=2004'!G51/'PBI $=2004'!G47-1)*100</f>
        <v>7.1712303373761888</v>
      </c>
      <c r="H25" s="55">
        <f>+('PBI $=2004'!H51/'PBI $=2004'!H47-1)*100</f>
        <v>7.9257417716046108</v>
      </c>
      <c r="I25" s="55">
        <f>+('PBI $=2004'!I51/'PBI $=2004'!I47-1)*100</f>
        <v>7.7595963092654374</v>
      </c>
      <c r="J25" s="55">
        <f>+('PBI $=2004'!J51/'PBI $=2004'!J47-1)*100</f>
        <v>7.6431808817470026</v>
      </c>
      <c r="K25" s="55">
        <f>+('PBI $=2004'!K51/'PBI $=2004'!K47-1)*100</f>
        <v>6.4969231121176696</v>
      </c>
      <c r="L25" s="55">
        <f>+('PBI $=2004'!L51/'PBI $=2004'!L47-1)*100</f>
        <v>-0.9765625</v>
      </c>
      <c r="M25" s="55">
        <f>+('PBI $=2004'!M51/'PBI $=2004'!M47-1)*100</f>
        <v>4.1160916244544321</v>
      </c>
      <c r="N25" s="55">
        <f>+('PBI $=2004'!N51/'PBI $=2004'!N47-1)*100</f>
        <v>5.4856218962928693</v>
      </c>
      <c r="O25" s="55">
        <f>+('PBI $=2004'!O51/'PBI $=2004'!O47-1)*100</f>
        <v>5.6505360764995682</v>
      </c>
      <c r="P25" s="55">
        <f>+('PBI $=2004'!P51/'PBI $=2004'!P47-1)*100</f>
        <v>4.4813666413151543</v>
      </c>
      <c r="Q25" s="55">
        <f>+('PBI $=2004'!Q51/'PBI $=2004'!Q47-1)*100</f>
        <v>6.8084847007192417</v>
      </c>
      <c r="R25" s="55">
        <f>+('PBI $=2004'!R51/'PBI $=2004'!R47-1)*100</f>
        <v>-5.3896761133603199</v>
      </c>
      <c r="S25" s="55">
        <f>+('PBI $=2004'!S51/'PBI $=2004'!S47-1)*100</f>
        <v>5.3824210490988955</v>
      </c>
      <c r="T25" s="55">
        <f>+('PBI $=2004'!T51/'PBI $=2004'!T47-1)*100</f>
        <v>6.3567287784679127</v>
      </c>
      <c r="U25" s="55">
        <f>+('PBI $=2004'!U51/'PBI $=2004'!U47-1)*100</f>
        <v>3.7295193265139748</v>
      </c>
      <c r="V25" s="76">
        <f>+('PBI $=2004'!V51/'PBI $=2004'!V47-1)*100</f>
        <v>28.504122497055363</v>
      </c>
      <c r="W25" s="55">
        <f>+('PBI $=2004'!W51/'PBI $=2004'!W47-1)*100</f>
        <v>-1.0759533965747803</v>
      </c>
      <c r="X25" s="57">
        <f>+('PBI $=2004'!X51/'PBI $=2004'!X47-1)*100</f>
        <v>5.7132190136426564</v>
      </c>
    </row>
    <row r="26" spans="1:24" ht="12.75" customHeight="1" x14ac:dyDescent="0.2">
      <c r="A26" s="51" t="s">
        <v>98</v>
      </c>
      <c r="B26" s="55">
        <f>+('PBI $=2004'!B52/'PBI $=2004'!B48-1)*100</f>
        <v>82.065999588787619</v>
      </c>
      <c r="C26" s="55">
        <f>+('PBI $=2004'!C52/'PBI $=2004'!C48-1)*100</f>
        <v>-7.8911564625850357</v>
      </c>
      <c r="D26" s="55">
        <f>+('PBI $=2004'!D52/'PBI $=2004'!D48-1)*100</f>
        <v>2.8094183940430728</v>
      </c>
      <c r="E26" s="55">
        <f>+('PBI $=2004'!E52/'PBI $=2004'!E48-1)*100</f>
        <v>12.110880387374067</v>
      </c>
      <c r="F26" s="55">
        <f>+('PBI $=2004'!F52/'PBI $=2004'!F48-1)*100</f>
        <v>-1.9335460859771003</v>
      </c>
      <c r="G26" s="56">
        <f>+('PBI $=2004'!G52/'PBI $=2004'!G48-1)*100</f>
        <v>14.418681500247832</v>
      </c>
      <c r="H26" s="55">
        <f>+('PBI $=2004'!H52/'PBI $=2004'!H48-1)*100</f>
        <v>28.591663474472838</v>
      </c>
      <c r="I26" s="55">
        <f>+('PBI $=2004'!I52/'PBI $=2004'!I48-1)*100</f>
        <v>13.408135359292528</v>
      </c>
      <c r="J26" s="55">
        <f>+('PBI $=2004'!J52/'PBI $=2004'!J48-1)*100</f>
        <v>7.0333333333333359</v>
      </c>
      <c r="K26" s="55">
        <f>+('PBI $=2004'!K52/'PBI $=2004'!K48-1)*100</f>
        <v>11.418618567276461</v>
      </c>
      <c r="L26" s="55">
        <f>+('PBI $=2004'!L52/'PBI $=2004'!L48-1)*100</f>
        <v>1.2670479542454816</v>
      </c>
      <c r="M26" s="55">
        <f>+('PBI $=2004'!M52/'PBI $=2004'!M48-1)*100</f>
        <v>4.7915764734986599</v>
      </c>
      <c r="N26" s="55">
        <f>+('PBI $=2004'!N52/'PBI $=2004'!N48-1)*100</f>
        <v>5.6277056277056259</v>
      </c>
      <c r="O26" s="55">
        <f>+('PBI $=2004'!O52/'PBI $=2004'!O48-1)*100</f>
        <v>6.3179896441974304</v>
      </c>
      <c r="P26" s="55">
        <f>+('PBI $=2004'!P52/'PBI $=2004'!P48-1)*100</f>
        <v>4.9637124543094879</v>
      </c>
      <c r="Q26" s="55">
        <f>+('PBI $=2004'!Q52/'PBI $=2004'!Q48-1)*100</f>
        <v>4.6757882212968394</v>
      </c>
      <c r="R26" s="55">
        <f>+('PBI $=2004'!R52/'PBI $=2004'!R48-1)*100</f>
        <v>0.22865853658535773</v>
      </c>
      <c r="S26" s="55">
        <f>+('PBI $=2004'!S52/'PBI $=2004'!S48-1)*100</f>
        <v>7.9124016546354037</v>
      </c>
      <c r="T26" s="55">
        <f>+('PBI $=2004'!T52/'PBI $=2004'!T48-1)*100</f>
        <v>16.626746656855595</v>
      </c>
      <c r="U26" s="55">
        <f>+('PBI $=2004'!U52/'PBI $=2004'!U48-1)*100</f>
        <v>11.06877838077307</v>
      </c>
      <c r="V26" s="76">
        <f>+('PBI $=2004'!V52/'PBI $=2004'!V48-1)*100</f>
        <v>44.832306639288163</v>
      </c>
      <c r="W26" s="55">
        <f>+('PBI $=2004'!W52/'PBI $=2004'!W48-1)*100</f>
        <v>14.291552576729739</v>
      </c>
      <c r="X26" s="57">
        <f>+('PBI $=2004'!X52/'PBI $=2004'!X48-1)*100</f>
        <v>16.244189620372683</v>
      </c>
    </row>
    <row r="27" spans="1:24" ht="12.75" customHeight="1" x14ac:dyDescent="0.2">
      <c r="A27" s="51" t="s">
        <v>99</v>
      </c>
      <c r="B27" s="55">
        <f>+('PBI $=2004'!B53/'PBI $=2004'!B49-1)*100</f>
        <v>9.1567456812802419</v>
      </c>
      <c r="C27" s="55">
        <f>+('PBI $=2004'!C53/'PBI $=2004'!C49-1)*100</f>
        <v>34.338624338624335</v>
      </c>
      <c r="D27" s="55">
        <f>+('PBI $=2004'!D53/'PBI $=2004'!D49-1)*100</f>
        <v>6.7394281445823045</v>
      </c>
      <c r="E27" s="55">
        <f>+('PBI $=2004'!E53/'PBI $=2004'!E49-1)*100</f>
        <v>11.741518522368931</v>
      </c>
      <c r="F27" s="55">
        <f>+('PBI $=2004'!F53/'PBI $=2004'!F49-1)*100</f>
        <v>2.4177677818386201</v>
      </c>
      <c r="G27" s="56">
        <f>+('PBI $=2004'!G53/'PBI $=2004'!G49-1)*100</f>
        <v>9.8951507208387959</v>
      </c>
      <c r="H27" s="55">
        <f>+('PBI $=2004'!H53/'PBI $=2004'!H49-1)*100</f>
        <v>10.307543249830186</v>
      </c>
      <c r="I27" s="55">
        <f>+('PBI $=2004'!I53/'PBI $=2004'!I49-1)*100</f>
        <v>14.145692754765316</v>
      </c>
      <c r="J27" s="55">
        <f>+('PBI $=2004'!J53/'PBI $=2004'!J49-1)*100</f>
        <v>14.829946996466425</v>
      </c>
      <c r="K27" s="55">
        <f>+('PBI $=2004'!K53/'PBI $=2004'!K49-1)*100</f>
        <v>10.132956402667958</v>
      </c>
      <c r="L27" s="55">
        <f>+('PBI $=2004'!L53/'PBI $=2004'!L49-1)*100</f>
        <v>-0.76638477801268534</v>
      </c>
      <c r="M27" s="55">
        <f>+('PBI $=2004'!M53/'PBI $=2004'!M49-1)*100</f>
        <v>5.6592183060738765</v>
      </c>
      <c r="N27" s="55">
        <f>+('PBI $=2004'!N53/'PBI $=2004'!N49-1)*100</f>
        <v>1.3245033112582849</v>
      </c>
      <c r="O27" s="55">
        <f>+('PBI $=2004'!O53/'PBI $=2004'!O49-1)*100</f>
        <v>2.0037257485574056</v>
      </c>
      <c r="P27" s="55">
        <f>+('PBI $=2004'!P53/'PBI $=2004'!P49-1)*100</f>
        <v>3.7534231863824319</v>
      </c>
      <c r="Q27" s="55">
        <f>+('PBI $=2004'!Q53/'PBI $=2004'!Q49-1)*100</f>
        <v>6.2600413128299337</v>
      </c>
      <c r="R27" s="55">
        <f>+('PBI $=2004'!R53/'PBI $=2004'!R49-1)*100</f>
        <v>5.0477147162230063</v>
      </c>
      <c r="S27" s="55">
        <f>+('PBI $=2004'!S53/'PBI $=2004'!S49-1)*100</f>
        <v>7.5896156245501167</v>
      </c>
      <c r="T27" s="55">
        <f>+('PBI $=2004'!T53/'PBI $=2004'!T49-1)*100</f>
        <v>8.6508442582831755</v>
      </c>
      <c r="U27" s="55">
        <f>+('PBI $=2004'!U53/'PBI $=2004'!U49-1)*100</f>
        <v>7.6142554164760679</v>
      </c>
      <c r="V27" s="76">
        <f>+('PBI $=2004'!V53/'PBI $=2004'!V49-1)*100</f>
        <v>42.619581464872944</v>
      </c>
      <c r="W27" s="55">
        <f>+('PBI $=2004'!W53/'PBI $=2004'!W49-1)*100</f>
        <v>17.491018369975375</v>
      </c>
      <c r="X27" s="57">
        <f>+('PBI $=2004'!X53/'PBI $=2004'!X49-1)*100</f>
        <v>9.5077966323789518</v>
      </c>
    </row>
    <row r="28" spans="1:24" ht="12.75" customHeight="1" x14ac:dyDescent="0.2">
      <c r="A28" s="51" t="s">
        <v>100</v>
      </c>
      <c r="B28" s="55">
        <f>+('PBI $=2004'!B54/'PBI $=2004'!B50-1)*100</f>
        <v>20.081386476764894</v>
      </c>
      <c r="C28" s="55">
        <f>+('PBI $=2004'!C54/'PBI $=2004'!C50-1)*100</f>
        <v>-11.111111111111116</v>
      </c>
      <c r="D28" s="55">
        <f>+('PBI $=2004'!D54/'PBI $=2004'!D50-1)*100</f>
        <v>-2.8557599225556674</v>
      </c>
      <c r="E28" s="55">
        <f>+('PBI $=2004'!E54/'PBI $=2004'!E50-1)*100</f>
        <v>9.5819397993311064</v>
      </c>
      <c r="F28" s="55">
        <f>+('PBI $=2004'!F54/'PBI $=2004'!F50-1)*100</f>
        <v>5.9305111821086332</v>
      </c>
      <c r="G28" s="56">
        <f>+('PBI $=2004'!G54/'PBI $=2004'!G50-1)*100</f>
        <v>7.845463454892454</v>
      </c>
      <c r="H28" s="55">
        <f>+('PBI $=2004'!H54/'PBI $=2004'!H50-1)*100</f>
        <v>9.0059812862726574</v>
      </c>
      <c r="I28" s="55">
        <f>+('PBI $=2004'!I54/'PBI $=2004'!I50-1)*100</f>
        <v>15.021721091423835</v>
      </c>
      <c r="J28" s="55">
        <f>+('PBI $=2004'!J54/'PBI $=2004'!J50-1)*100</f>
        <v>8.5274458172979628</v>
      </c>
      <c r="K28" s="55">
        <f>+('PBI $=2004'!K54/'PBI $=2004'!K50-1)*100</f>
        <v>7.3811690281208042</v>
      </c>
      <c r="L28" s="55">
        <f>+('PBI $=2004'!L54/'PBI $=2004'!L50-1)*100</f>
        <v>2.4742632439358481</v>
      </c>
      <c r="M28" s="55">
        <f>+('PBI $=2004'!M54/'PBI $=2004'!M50-1)*100</f>
        <v>6.2440955508569873</v>
      </c>
      <c r="N28" s="55">
        <f>+('PBI $=2004'!N54/'PBI $=2004'!N50-1)*100</f>
        <v>1.5710233471525115</v>
      </c>
      <c r="O28" s="55">
        <f>+('PBI $=2004'!O54/'PBI $=2004'!O50-1)*100</f>
        <v>1.1087267525035749</v>
      </c>
      <c r="P28" s="55">
        <f>+('PBI $=2004'!P54/'PBI $=2004'!P50-1)*100</f>
        <v>3.9211216231619828</v>
      </c>
      <c r="Q28" s="55">
        <f>+('PBI $=2004'!Q54/'PBI $=2004'!Q50-1)*100</f>
        <v>3.7913858775270981</v>
      </c>
      <c r="R28" s="55">
        <f>+('PBI $=2004'!R54/'PBI $=2004'!R50-1)*100</f>
        <v>1.7469560614081558</v>
      </c>
      <c r="S28" s="55">
        <f>+('PBI $=2004'!S54/'PBI $=2004'!S50-1)*100</f>
        <v>7.4037806404588791</v>
      </c>
      <c r="T28" s="55">
        <f>+('PBI $=2004'!T54/'PBI $=2004'!T50-1)*100</f>
        <v>8.0303056618556532</v>
      </c>
      <c r="U28" s="55">
        <f>+('PBI $=2004'!U54/'PBI $=2004'!U50-1)*100</f>
        <v>11.923751095530232</v>
      </c>
      <c r="V28" s="76">
        <f>+('PBI $=2004'!V54/'PBI $=2004'!V50-1)*100</f>
        <v>42.133524252729558</v>
      </c>
      <c r="W28" s="55">
        <f>+('PBI $=2004'!W54/'PBI $=2004'!W50-1)*100</f>
        <v>7.7739210164385453</v>
      </c>
      <c r="X28" s="57">
        <f>+('PBI $=2004'!X54/'PBI $=2004'!X50-1)*100</f>
        <v>8.6097516177113587</v>
      </c>
    </row>
    <row r="29" spans="1:24" x14ac:dyDescent="0.2">
      <c r="A29" s="51" t="s">
        <v>103</v>
      </c>
      <c r="B29" s="55">
        <f>+('PBI $=2004'!B55/'PBI $=2004'!B51-1)*100</f>
        <v>11.333030715690718</v>
      </c>
      <c r="C29" s="55">
        <f>+('PBI $=2004'!C55/'PBI $=2004'!C51-1)*100</f>
        <v>27.313266443701224</v>
      </c>
      <c r="D29" s="55">
        <f>+('PBI $=2004'!D55/'PBI $=2004'!D51-1)*100</f>
        <v>-4.543639702946578</v>
      </c>
      <c r="E29" s="55">
        <f>+('PBI $=2004'!E55/'PBI $=2004'!E51-1)*100</f>
        <v>10.486042872220413</v>
      </c>
      <c r="F29" s="55">
        <f>+('PBI $=2004'!F55/'PBI $=2004'!F51-1)*100</f>
        <v>5.2536917834153707</v>
      </c>
      <c r="G29" s="56">
        <f>+('PBI $=2004'!G55/'PBI $=2004'!G51-1)*100</f>
        <v>11.90017296763035</v>
      </c>
      <c r="H29" s="55">
        <f>+('PBI $=2004'!H55/'PBI $=2004'!H51-1)*100</f>
        <v>8.6827411802999457</v>
      </c>
      <c r="I29" s="55">
        <f>+('PBI $=2004'!I55/'PBI $=2004'!I51-1)*100</f>
        <v>13.273614629023299</v>
      </c>
      <c r="J29" s="55">
        <f>+('PBI $=2004'!J55/'PBI $=2004'!J51-1)*100</f>
        <v>4.8995215311004703</v>
      </c>
      <c r="K29" s="55">
        <f>+('PBI $=2004'!K55/'PBI $=2004'!K51-1)*100</f>
        <v>7.7481580134470374</v>
      </c>
      <c r="L29" s="55">
        <f>+('PBI $=2004'!L55/'PBI $=2004'!L51-1)*100</f>
        <v>7.1095571095571186</v>
      </c>
      <c r="M29" s="55">
        <f>+('PBI $=2004'!M55/'PBI $=2004'!M51-1)*100</f>
        <v>2.4693246840671979</v>
      </c>
      <c r="N29" s="55">
        <f>+('PBI $=2004'!N55/'PBI $=2004'!N51-1)*100</f>
        <v>2.1896211955331646</v>
      </c>
      <c r="O29" s="55">
        <f>+('PBI $=2004'!O55/'PBI $=2004'!O51-1)*100</f>
        <v>2.0616200402267415</v>
      </c>
      <c r="P29" s="55">
        <f>+('PBI $=2004'!P55/'PBI $=2004'!P51-1)*100</f>
        <v>6.6913041043731525</v>
      </c>
      <c r="Q29" s="55">
        <f>+('PBI $=2004'!Q55/'PBI $=2004'!Q51-1)*100</f>
        <v>4.6339097186554712</v>
      </c>
      <c r="R29" s="55">
        <f>+('PBI $=2004'!R55/'PBI $=2004'!R51-1)*100</f>
        <v>0.29419630917357775</v>
      </c>
      <c r="S29" s="55">
        <f>+('PBI $=2004'!S55/'PBI $=2004'!S51-1)*100</f>
        <v>6.7294463835316343</v>
      </c>
      <c r="T29" s="55">
        <f>+('PBI $=2004'!T55/'PBI $=2004'!T51-1)*100</f>
        <v>7.4887629622564011</v>
      </c>
      <c r="U29" s="55">
        <f>+('PBI $=2004'!U55/'PBI $=2004'!U51-1)*100</f>
        <v>13.831922506326899</v>
      </c>
      <c r="V29" s="76">
        <f>+('PBI $=2004'!V55/'PBI $=2004'!V51-1)*100</f>
        <v>32.44729605866177</v>
      </c>
      <c r="W29" s="55">
        <f>+('PBI $=2004'!W55/'PBI $=2004'!W51-1)*100</f>
        <v>8.8771613678294123</v>
      </c>
      <c r="X29" s="57">
        <f>+('PBI $=2004'!X55/'PBI $=2004'!X51-1)*100</f>
        <v>8.2927435428306051</v>
      </c>
    </row>
    <row r="30" spans="1:24" x14ac:dyDescent="0.2">
      <c r="A30" s="51" t="s">
        <v>104</v>
      </c>
      <c r="B30" s="55">
        <f>+('PBI $=2004'!B56/'PBI $=2004'!B52-1)*100</f>
        <v>-8.9063720461881601</v>
      </c>
      <c r="C30" s="55">
        <f>+('PBI $=2004'!C56/'PBI $=2004'!C52-1)*100</f>
        <v>1.8217626784835073</v>
      </c>
      <c r="D30" s="55">
        <f>+('PBI $=2004'!D56/'PBI $=2004'!D52-1)*100</f>
        <v>-13.228673217711307</v>
      </c>
      <c r="E30" s="55">
        <f>+('PBI $=2004'!E56/'PBI $=2004'!E52-1)*100</f>
        <v>10.009948478206354</v>
      </c>
      <c r="F30" s="55">
        <f>+('PBI $=2004'!F56/'PBI $=2004'!F52-1)*100</f>
        <v>4.3644716692189833</v>
      </c>
      <c r="G30" s="56">
        <f>+('PBI $=2004'!G56/'PBI $=2004'!G52-1)*100</f>
        <v>8.9386281588447645</v>
      </c>
      <c r="H30" s="55">
        <f>+('PBI $=2004'!H56/'PBI $=2004'!H52-1)*100</f>
        <v>0.65155041981876938</v>
      </c>
      <c r="I30" s="55">
        <f>+('PBI $=2004'!I56/'PBI $=2004'!I52-1)*100</f>
        <v>13.055677630911733</v>
      </c>
      <c r="J30" s="55">
        <f>+('PBI $=2004'!J56/'PBI $=2004'!J52-1)*100</f>
        <v>7.204401536385352</v>
      </c>
      <c r="K30" s="55">
        <f>+('PBI $=2004'!K56/'PBI $=2004'!K52-1)*100</f>
        <v>4.4864294619737288</v>
      </c>
      <c r="L30" s="55">
        <f>+('PBI $=2004'!L56/'PBI $=2004'!L52-1)*100</f>
        <v>7.3811799461291239</v>
      </c>
      <c r="M30" s="55">
        <f>+('PBI $=2004'!M56/'PBI $=2004'!M52-1)*100</f>
        <v>5.3530062707487946</v>
      </c>
      <c r="N30" s="55">
        <f>+('PBI $=2004'!N56/'PBI $=2004'!N52-1)*100</f>
        <v>2.295807340780498</v>
      </c>
      <c r="O30" s="55">
        <f>+('PBI $=2004'!O56/'PBI $=2004'!O52-1)*100</f>
        <v>1.8051025423350131</v>
      </c>
      <c r="P30" s="55">
        <f>+('PBI $=2004'!P56/'PBI $=2004'!P52-1)*100</f>
        <v>7.0808519228828137</v>
      </c>
      <c r="Q30" s="55">
        <f>+('PBI $=2004'!Q56/'PBI $=2004'!Q52-1)*100</f>
        <v>7.0527392589224913</v>
      </c>
      <c r="R30" s="55">
        <f>+('PBI $=2004'!R56/'PBI $=2004'!R52-1)*100</f>
        <v>2.1039290240811193</v>
      </c>
      <c r="S30" s="55">
        <f>+('PBI $=2004'!S56/'PBI $=2004'!S52-1)*100</f>
        <v>7.127803182677761</v>
      </c>
      <c r="T30" s="55">
        <f>+('PBI $=2004'!T56/'PBI $=2004'!T52-1)*100</f>
        <v>4.1188911135861872</v>
      </c>
      <c r="U30" s="55">
        <f>+('PBI $=2004'!U56/'PBI $=2004'!U52-1)*100</f>
        <v>8.2884607714091896</v>
      </c>
      <c r="V30" s="76">
        <f>+('PBI $=2004'!V56/'PBI $=2004'!V52-1)*100</f>
        <v>26.858853182104593</v>
      </c>
      <c r="W30" s="55">
        <f>+('PBI $=2004'!W56/'PBI $=2004'!W52-1)*100</f>
        <v>2.0578559679610864</v>
      </c>
      <c r="X30" s="57">
        <f>+('PBI $=2004'!X56/'PBI $=2004'!X52-1)*100</f>
        <v>4.4433177826751269</v>
      </c>
    </row>
    <row r="31" spans="1:24" x14ac:dyDescent="0.2">
      <c r="A31" s="51" t="s">
        <v>105</v>
      </c>
      <c r="B31" s="55">
        <f>+('PBI $=2004'!B57/'PBI $=2004'!B53-1)*100</f>
        <v>1.9806466228680542</v>
      </c>
      <c r="C31" s="55">
        <f>+('PBI $=2004'!C57/'PBI $=2004'!C53-1)*100</f>
        <v>-8.5860575029539135</v>
      </c>
      <c r="D31" s="55">
        <f>+('PBI $=2004'!D57/'PBI $=2004'!D53-1)*100</f>
        <v>-6.0339800163290658</v>
      </c>
      <c r="E31" s="55">
        <f>+('PBI $=2004'!E57/'PBI $=2004'!E53-1)*100</f>
        <v>7.1692729936967403</v>
      </c>
      <c r="F31" s="55">
        <f>+('PBI $=2004'!F57/'PBI $=2004'!F53-1)*100</f>
        <v>3.3397383109159184</v>
      </c>
      <c r="G31" s="56">
        <f>+('PBI $=2004'!G57/'PBI $=2004'!G53-1)*100</f>
        <v>9.6922159533966443</v>
      </c>
      <c r="H31" s="55">
        <f>+('PBI $=2004'!H57/'PBI $=2004'!H53-1)*100</f>
        <v>4.7842405748151684</v>
      </c>
      <c r="I31" s="55">
        <f>+('PBI $=2004'!I57/'PBI $=2004'!I53-1)*100</f>
        <v>11.052858683926647</v>
      </c>
      <c r="J31" s="55">
        <f>+('PBI $=2004'!J57/'PBI $=2004'!J53-1)*100</f>
        <v>5.1158765265890915</v>
      </c>
      <c r="K31" s="55">
        <f>+('PBI $=2004'!K57/'PBI $=2004'!K53-1)*100</f>
        <v>5.1818874583884789</v>
      </c>
      <c r="L31" s="55">
        <f>+('PBI $=2004'!L57/'PBI $=2004'!L53-1)*100</f>
        <v>13.21349312028406</v>
      </c>
      <c r="M31" s="55">
        <f>+('PBI $=2004'!M57/'PBI $=2004'!M53-1)*100</f>
        <v>4.9883720930232522</v>
      </c>
      <c r="N31" s="55">
        <f>+('PBI $=2004'!N57/'PBI $=2004'!N53-1)*100</f>
        <v>4.5061728395061618</v>
      </c>
      <c r="O31" s="55">
        <f>+('PBI $=2004'!O57/'PBI $=2004'!O53-1)*100</f>
        <v>3.9688195991091302</v>
      </c>
      <c r="P31" s="55">
        <f>+('PBI $=2004'!P57/'PBI $=2004'!P53-1)*100</f>
        <v>3.7470241175861618</v>
      </c>
      <c r="Q31" s="55">
        <f>+('PBI $=2004'!Q57/'PBI $=2004'!Q53-1)*100</f>
        <v>0.80997894054755104</v>
      </c>
      <c r="R31" s="55">
        <f>+('PBI $=2004'!R57/'PBI $=2004'!R53-1)*100</f>
        <v>-1.9125029882859246</v>
      </c>
      <c r="S31" s="55">
        <f>+('PBI $=2004'!S57/'PBI $=2004'!S53-1)*100</f>
        <v>6.7491503349598192</v>
      </c>
      <c r="T31" s="55">
        <f>+('PBI $=2004'!T57/'PBI $=2004'!T53-1)*100</f>
        <v>5.9702430094404013</v>
      </c>
      <c r="U31" s="55">
        <f>+('PBI $=2004'!U57/'PBI $=2004'!U53-1)*100</f>
        <v>9.7631192518741869</v>
      </c>
      <c r="V31" s="76">
        <f>+('PBI $=2004'!V57/'PBI $=2004'!V53-1)*100</f>
        <v>22.586139132713214</v>
      </c>
      <c r="W31" s="55">
        <f>+('PBI $=2004'!W57/'PBI $=2004'!W53-1)*100</f>
        <v>5.4021308511865929</v>
      </c>
      <c r="X31" s="57">
        <f>+('PBI $=2004'!X57/'PBI $=2004'!X53-1)*100</f>
        <v>6.4092304884925566</v>
      </c>
    </row>
    <row r="32" spans="1:24" x14ac:dyDescent="0.2">
      <c r="A32" s="51" t="s">
        <v>106</v>
      </c>
      <c r="B32" s="55">
        <f>+('PBI $=2004'!B58/'PBI $=2004'!B54-1)*100</f>
        <v>-1.0166414523449352</v>
      </c>
      <c r="C32" s="55">
        <f>+('PBI $=2004'!C58/'PBI $=2004'!C54-1)*100</f>
        <v>24.058219178082197</v>
      </c>
      <c r="D32" s="55">
        <f>+('PBI $=2004'!D58/'PBI $=2004'!D54-1)*100</f>
        <v>0.90101312074406525</v>
      </c>
      <c r="E32" s="55">
        <f>+('PBI $=2004'!E58/'PBI $=2004'!E54-1)*100</f>
        <v>3.5815656951014851</v>
      </c>
      <c r="F32" s="55">
        <f>+('PBI $=2004'!F58/'PBI $=2004'!F54-1)*100</f>
        <v>6.050895381715371</v>
      </c>
      <c r="G32" s="56">
        <f>+('PBI $=2004'!G58/'PBI $=2004'!G54-1)*100</f>
        <v>7.7243160512722397</v>
      </c>
      <c r="H32" s="55">
        <f>+('PBI $=2004'!H58/'PBI $=2004'!H54-1)*100</f>
        <v>3.219833303905717</v>
      </c>
      <c r="I32" s="55">
        <f>+('PBI $=2004'!I58/'PBI $=2004'!I54-1)*100</f>
        <v>5.8605105136964486</v>
      </c>
      <c r="J32" s="55">
        <f>+('PBI $=2004'!J58/'PBI $=2004'!J54-1)*100</f>
        <v>3.2568122433743962</v>
      </c>
      <c r="K32" s="55">
        <f>+('PBI $=2004'!K58/'PBI $=2004'!K54-1)*100</f>
        <v>4.3619489559164837</v>
      </c>
      <c r="L32" s="55">
        <f>+('PBI $=2004'!L58/'PBI $=2004'!L54-1)*100</f>
        <v>11.585392144181439</v>
      </c>
      <c r="M32" s="55">
        <f>+('PBI $=2004'!M58/'PBI $=2004'!M54-1)*100</f>
        <v>4.889133533753931</v>
      </c>
      <c r="N32" s="55">
        <f>+('PBI $=2004'!N58/'PBI $=2004'!N54-1)*100</f>
        <v>3.7128535624776138</v>
      </c>
      <c r="O32" s="55">
        <f>+('PBI $=2004'!O58/'PBI $=2004'!O54-1)*100</f>
        <v>4.2447824548991875</v>
      </c>
      <c r="P32" s="55">
        <f>+('PBI $=2004'!P58/'PBI $=2004'!P54-1)*100</f>
        <v>3.5867061533399136</v>
      </c>
      <c r="Q32" s="55">
        <f>+('PBI $=2004'!Q58/'PBI $=2004'!Q54-1)*100</f>
        <v>3.5964317976513005</v>
      </c>
      <c r="R32" s="55">
        <f>+('PBI $=2004'!R58/'PBI $=2004'!R54-1)*100</f>
        <v>4.630593132154015</v>
      </c>
      <c r="S32" s="55">
        <f>+('PBI $=2004'!S58/'PBI $=2004'!S54-1)*100</f>
        <v>5.2089295935890068</v>
      </c>
      <c r="T32" s="55">
        <f>+('PBI $=2004'!T58/'PBI $=2004'!T54-1)*100</f>
        <v>4.4240879315611492</v>
      </c>
      <c r="U32" s="55">
        <f>+('PBI $=2004'!U58/'PBI $=2004'!U54-1)*100</f>
        <v>9.0031713715202919</v>
      </c>
      <c r="V32" s="76">
        <f>+('PBI $=2004'!V58/'PBI $=2004'!V54-1)*100</f>
        <v>14.078831381438107</v>
      </c>
      <c r="W32" s="55">
        <f>+('PBI $=2004'!W58/'PBI $=2004'!W54-1)*100</f>
        <v>8.8660670879922243</v>
      </c>
      <c r="X32" s="57">
        <f>+('PBI $=2004'!X58/'PBI $=2004'!X54-1)*100</f>
        <v>5.2170789745431767</v>
      </c>
    </row>
    <row r="33" spans="1:24" x14ac:dyDescent="0.2">
      <c r="A33" s="51" t="s">
        <v>107</v>
      </c>
      <c r="B33" s="55">
        <f>+('PBI $=2004'!B59/'PBI $=2004'!B55-1)*100</f>
        <v>-6.7164990486545229</v>
      </c>
      <c r="C33" s="55">
        <f>+('PBI $=2004'!C59/'PBI $=2004'!C55-1)*100</f>
        <v>12.872154115586687</v>
      </c>
      <c r="D33" s="55">
        <f>+('PBI $=2004'!D59/'PBI $=2004'!D55-1)*100</f>
        <v>-3.2248619708884041</v>
      </c>
      <c r="E33" s="55">
        <f>+('PBI $=2004'!E59/'PBI $=2004'!E55-1)*100</f>
        <v>-0.62585952747605811</v>
      </c>
      <c r="F33" s="55">
        <f>+('PBI $=2004'!F59/'PBI $=2004'!F55-1)*100</f>
        <v>7.1409299397427795</v>
      </c>
      <c r="G33" s="56">
        <f>+('PBI $=2004'!G59/'PBI $=2004'!G55-1)*100</f>
        <v>1.2410016340590913</v>
      </c>
      <c r="H33" s="55">
        <f>+('PBI $=2004'!H59/'PBI $=2004'!H55-1)*100</f>
        <v>-1.2809052959444123</v>
      </c>
      <c r="I33" s="55">
        <f>+('PBI $=2004'!I59/'PBI $=2004'!I55-1)*100</f>
        <v>0.12871135932284172</v>
      </c>
      <c r="J33" s="55">
        <f>+('PBI $=2004'!J59/'PBI $=2004'!J55-1)*100</f>
        <v>2.3535851122058027</v>
      </c>
      <c r="K33" s="55">
        <f>+('PBI $=2004'!K59/'PBI $=2004'!K55-1)*100</f>
        <v>1.8082137161084422</v>
      </c>
      <c r="L33" s="55">
        <f>+('PBI $=2004'!L59/'PBI $=2004'!L55-1)*100</f>
        <v>8.7595212187159923</v>
      </c>
      <c r="M33" s="55">
        <f>+('PBI $=2004'!M59/'PBI $=2004'!M55-1)*100</f>
        <v>2.8980530339226096</v>
      </c>
      <c r="N33" s="55">
        <f>+('PBI $=2004'!N59/'PBI $=2004'!N55-1)*100</f>
        <v>3.7283051210627915</v>
      </c>
      <c r="O33" s="55">
        <f>+('PBI $=2004'!O59/'PBI $=2004'!O55-1)*100</f>
        <v>3.8204864065929156</v>
      </c>
      <c r="P33" s="55">
        <f>+('PBI $=2004'!P59/'PBI $=2004'!P55-1)*100</f>
        <v>7.232077254119873</v>
      </c>
      <c r="Q33" s="55">
        <f>+('PBI $=2004'!Q59/'PBI $=2004'!Q55-1)*100</f>
        <v>0.57812926097626782</v>
      </c>
      <c r="R33" s="55">
        <f>+('PBI $=2004'!R59/'PBI $=2004'!R55-1)*100</f>
        <v>8.0533333333333346</v>
      </c>
      <c r="S33" s="55">
        <f>+('PBI $=2004'!S59/'PBI $=2004'!S55-1)*100</f>
        <v>2.6848561343203903</v>
      </c>
      <c r="T33" s="55">
        <f>+('PBI $=2004'!T59/'PBI $=2004'!T55-1)*100</f>
        <v>1.1260963502380594</v>
      </c>
      <c r="U33" s="55">
        <f>+('PBI $=2004'!U59/'PBI $=2004'!U55-1)*100</f>
        <v>2.468567923949716</v>
      </c>
      <c r="V33" s="76">
        <f>+('PBI $=2004'!V59/'PBI $=2004'!V55-1)*100</f>
        <v>0.7058823529411784</v>
      </c>
      <c r="W33" s="55">
        <f>+('PBI $=2004'!W59/'PBI $=2004'!W55-1)*100</f>
        <v>5.5209646910466592</v>
      </c>
      <c r="X33" s="57">
        <f>+('PBI $=2004'!X59/'PBI $=2004'!X55-1)*100</f>
        <v>1.5641844046587305</v>
      </c>
    </row>
    <row r="34" spans="1:24" x14ac:dyDescent="0.2">
      <c r="A34" s="51" t="s">
        <v>108</v>
      </c>
      <c r="B34" s="55">
        <f>+('PBI $=2004'!B60/'PBI $=2004'!B56-1)*100</f>
        <v>-23.536886473754347</v>
      </c>
      <c r="C34" s="55">
        <f>+('PBI $=2004'!C60/'PBI $=2004'!C56-1)*100</f>
        <v>-17.649903288201163</v>
      </c>
      <c r="D34" s="55">
        <f>+('PBI $=2004'!D60/'PBI $=2004'!D56-1)*100</f>
        <v>5.3555314925103792</v>
      </c>
      <c r="E34" s="55">
        <f>+('PBI $=2004'!E60/'PBI $=2004'!E56-1)*100</f>
        <v>-5.8192966848757077</v>
      </c>
      <c r="F34" s="55">
        <f>+('PBI $=2004'!F60/'PBI $=2004'!F56-1)*100</f>
        <v>4.8055759354365346</v>
      </c>
      <c r="G34" s="56">
        <f>+('PBI $=2004'!G60/'PBI $=2004'!G56-1)*100</f>
        <v>-1.8646164722516789</v>
      </c>
      <c r="H34" s="55">
        <f>+('PBI $=2004'!H60/'PBI $=2004'!H56-1)*100</f>
        <v>-10.245821245315357</v>
      </c>
      <c r="I34" s="55">
        <f>+('PBI $=2004'!I60/'PBI $=2004'!I56-1)*100</f>
        <v>-6.2454524614019906</v>
      </c>
      <c r="J34" s="55">
        <f>+('PBI $=2004'!J60/'PBI $=2004'!J56-1)*100</f>
        <v>1.0361189115909664</v>
      </c>
      <c r="K34" s="55">
        <f>+('PBI $=2004'!K60/'PBI $=2004'!K56-1)*100</f>
        <v>-0.59477916070052039</v>
      </c>
      <c r="L34" s="55">
        <f>+('PBI $=2004'!L60/'PBI $=2004'!L56-1)*100</f>
        <v>6.0161022777845297</v>
      </c>
      <c r="M34" s="55">
        <f>+('PBI $=2004'!M60/'PBI $=2004'!M56-1)*100</f>
        <v>-0.4467599400585387</v>
      </c>
      <c r="N34" s="55">
        <f>+('PBI $=2004'!N60/'PBI $=2004'!N56-1)*100</f>
        <v>3.4426520120546034</v>
      </c>
      <c r="O34" s="55">
        <f>+('PBI $=2004'!O60/'PBI $=2004'!O56-1)*100</f>
        <v>3.7919684002633236</v>
      </c>
      <c r="P34" s="55">
        <f>+('PBI $=2004'!P60/'PBI $=2004'!P56-1)*100</f>
        <v>4.9535749634726844</v>
      </c>
      <c r="Q34" s="55">
        <f>+('PBI $=2004'!Q60/'PBI $=2004'!Q56-1)*100</f>
        <v>0.12210012210012167</v>
      </c>
      <c r="R34" s="55">
        <f>+('PBI $=2004'!R60/'PBI $=2004'!R56-1)*100</f>
        <v>4.3694141012909693</v>
      </c>
      <c r="S34" s="55">
        <f>+('PBI $=2004'!S60/'PBI $=2004'!S56-1)*100</f>
        <v>-0.62612082925227464</v>
      </c>
      <c r="T34" s="55">
        <f>+('PBI $=2004'!T60/'PBI $=2004'!T56-1)*100</f>
        <v>-4.9471401254291614</v>
      </c>
      <c r="U34" s="55">
        <f>+('PBI $=2004'!U60/'PBI $=2004'!U56-1)*100</f>
        <v>-2.3831448672142597</v>
      </c>
      <c r="V34" s="76">
        <f>+('PBI $=2004'!V60/'PBI $=2004'!V56-1)*100</f>
        <v>-13.858189494598284</v>
      </c>
      <c r="W34" s="55">
        <f>+('PBI $=2004'!W60/'PBI $=2004'!W56-1)*100</f>
        <v>-1.8937336860361254</v>
      </c>
      <c r="X34" s="57">
        <f>+('PBI $=2004'!X60/'PBI $=2004'!X56-1)*100</f>
        <v>-4.6317984479332104</v>
      </c>
    </row>
    <row r="35" spans="1:24" x14ac:dyDescent="0.2">
      <c r="A35" s="51" t="s">
        <v>109</v>
      </c>
      <c r="B35" s="55">
        <f>+('PBI $=2004'!B61/'PBI $=2004'!B57-1)*100</f>
        <v>1.7105137888356436</v>
      </c>
      <c r="C35" s="55">
        <f>+('PBI $=2004'!C61/'PBI $=2004'!C57-1)*100</f>
        <v>5.9026281775096834</v>
      </c>
      <c r="D35" s="55">
        <f>+('PBI $=2004'!D61/'PBI $=2004'!D57-1)*100</f>
        <v>-1.5019239521701366</v>
      </c>
      <c r="E35" s="55">
        <f>+('PBI $=2004'!E61/'PBI $=2004'!E57-1)*100</f>
        <v>-4.2849495037184937</v>
      </c>
      <c r="F35" s="55">
        <f>+('PBI $=2004'!F61/'PBI $=2004'!F57-1)*100</f>
        <v>4.205772976801847</v>
      </c>
      <c r="G35" s="56">
        <f>+('PBI $=2004'!G61/'PBI $=2004'!G57-1)*100</f>
        <v>-5.9003094421677726</v>
      </c>
      <c r="H35" s="55">
        <f>+('PBI $=2004'!H61/'PBI $=2004'!H57-1)*100</f>
        <v>-2.8292674495977277</v>
      </c>
      <c r="I35" s="55">
        <f>+('PBI $=2004'!I61/'PBI $=2004'!I57-1)*100</f>
        <v>-4.324597361723626</v>
      </c>
      <c r="J35" s="55">
        <f>+('PBI $=2004'!J61/'PBI $=2004'!J57-1)*100</f>
        <v>1.4179855456957213</v>
      </c>
      <c r="K35" s="55">
        <f>+('PBI $=2004'!K61/'PBI $=2004'!K57-1)*100</f>
        <v>0.59103908484270384</v>
      </c>
      <c r="L35" s="55">
        <f>+('PBI $=2004'!L61/'PBI $=2004'!L57-1)*100</f>
        <v>6.4766534676755416</v>
      </c>
      <c r="M35" s="55">
        <f>+('PBI $=2004'!M61/'PBI $=2004'!M57-1)*100</f>
        <v>-2.1417100454092397</v>
      </c>
      <c r="N35" s="55">
        <f>+('PBI $=2004'!N61/'PBI $=2004'!N57-1)*100</f>
        <v>2.1541989506966397</v>
      </c>
      <c r="O35" s="55">
        <f>+('PBI $=2004'!O61/'PBI $=2004'!O57-1)*100</f>
        <v>2.4634762863630533</v>
      </c>
      <c r="P35" s="55">
        <f>+('PBI $=2004'!P61/'PBI $=2004'!P57-1)*100</f>
        <v>4.2801556420233533</v>
      </c>
      <c r="Q35" s="55">
        <f>+('PBI $=2004'!Q61/'PBI $=2004'!Q57-1)*100</f>
        <v>4.0280679200814129</v>
      </c>
      <c r="R35" s="55">
        <f>+('PBI $=2004'!R61/'PBI $=2004'!R57-1)*100</f>
        <v>3.509627102120394</v>
      </c>
      <c r="S35" s="55">
        <f>+('PBI $=2004'!S61/'PBI $=2004'!S57-1)*100</f>
        <v>-0.26016205812142701</v>
      </c>
      <c r="T35" s="55">
        <f>+('PBI $=2004'!T61/'PBI $=2004'!T57-1)*100</f>
        <v>-1.2671798389350397</v>
      </c>
      <c r="U35" s="55">
        <f>+('PBI $=2004'!U61/'PBI $=2004'!U57-1)*100</f>
        <v>0.22179584220809456</v>
      </c>
      <c r="V35" s="76">
        <f>+('PBI $=2004'!V61/'PBI $=2004'!V57-1)*100</f>
        <v>-8.7741797584695913</v>
      </c>
      <c r="W35" s="55">
        <f>+('PBI $=2004'!W61/'PBI $=2004'!W57-1)*100</f>
        <v>0.40323316364698769</v>
      </c>
      <c r="X35" s="57">
        <f>+('PBI $=2004'!X61/'PBI $=2004'!X57-1)*100</f>
        <v>-1.1181908782050498</v>
      </c>
    </row>
    <row r="36" spans="1:24" x14ac:dyDescent="0.2">
      <c r="A36" s="51" t="s">
        <v>110</v>
      </c>
      <c r="B36" s="55">
        <f>+('PBI $=2004'!B62/'PBI $=2004'!B58-1)*100</f>
        <v>-5.1751543681604169</v>
      </c>
      <c r="C36" s="55">
        <f>+('PBI $=2004'!C62/'PBI $=2004'!C58-1)*100</f>
        <v>8.4886128364389144</v>
      </c>
      <c r="D36" s="55">
        <f>+('PBI $=2004'!D62/'PBI $=2004'!D58-1)*100</f>
        <v>-4.9133780502859992</v>
      </c>
      <c r="E36" s="55">
        <f>+('PBI $=2004'!E62/'PBI $=2004'!E58-1)*100</f>
        <v>-0.65265111893572092</v>
      </c>
      <c r="F36" s="55">
        <f>+('PBI $=2004'!F62/'PBI $=2004'!F58-1)*100</f>
        <v>2.5506576608602893</v>
      </c>
      <c r="G36" s="56">
        <f>+('PBI $=2004'!G62/'PBI $=2004'!G58-1)*100</f>
        <v>-3.0280158060649098</v>
      </c>
      <c r="H36" s="55">
        <f>+('PBI $=2004'!H62/'PBI $=2004'!H58-1)*100</f>
        <v>-1.7746158873298779</v>
      </c>
      <c r="I36" s="55">
        <f>+('PBI $=2004'!I62/'PBI $=2004'!I58-1)*100</f>
        <v>-0.35276903649956726</v>
      </c>
      <c r="J36" s="55">
        <f>+('PBI $=2004'!J62/'PBI $=2004'!J58-1)*100</f>
        <v>0.68685042928151585</v>
      </c>
      <c r="K36" s="55">
        <f>+('PBI $=2004'!K62/'PBI $=2004'!K58-1)*100</f>
        <v>0.68822858468498005</v>
      </c>
      <c r="L36" s="55">
        <f>+('PBI $=2004'!L62/'PBI $=2004'!L58-1)*100</f>
        <v>8.1723338485316877</v>
      </c>
      <c r="M36" s="55">
        <f>+('PBI $=2004'!M62/'PBI $=2004'!M58-1)*100</f>
        <v>-2.3763708537980266</v>
      </c>
      <c r="N36" s="55">
        <f>+('PBI $=2004'!N62/'PBI $=2004'!N58-1)*100</f>
        <v>2.7445023647598932</v>
      </c>
      <c r="O36" s="55">
        <f>+('PBI $=2004'!O62/'PBI $=2004'!O58-1)*100</f>
        <v>3.2278588394977881</v>
      </c>
      <c r="P36" s="55">
        <f>+('PBI $=2004'!P62/'PBI $=2004'!P58-1)*100</f>
        <v>5.702033036848797</v>
      </c>
      <c r="Q36" s="55">
        <f>+('PBI $=2004'!Q62/'PBI $=2004'!Q58-1)*100</f>
        <v>2.3053027412938132</v>
      </c>
      <c r="R36" s="55">
        <f>+('PBI $=2004'!R62/'PBI $=2004'!R58-1)*100</f>
        <v>2.2874191944306288</v>
      </c>
      <c r="S36" s="55">
        <f>+('PBI $=2004'!S62/'PBI $=2004'!S58-1)*100</f>
        <v>1.002883008200306</v>
      </c>
      <c r="T36" s="55">
        <f>+('PBI $=2004'!T62/'PBI $=2004'!T58-1)*100</f>
        <v>-8.0401666196228128E-2</v>
      </c>
      <c r="U36" s="55">
        <f>+('PBI $=2004'!U62/'PBI $=2004'!U58-1)*100</f>
        <v>6.2588674772364072</v>
      </c>
      <c r="V36" s="76">
        <f>+('PBI $=2004'!V62/'PBI $=2004'!V58-1)*100</f>
        <v>-3.609669941494642</v>
      </c>
      <c r="W36" s="55">
        <f>+('PBI $=2004'!W62/'PBI $=2004'!W58-1)*100</f>
        <v>2.269978602660716</v>
      </c>
      <c r="X36" s="57">
        <f>+('PBI $=2004'!X62/'PBI $=2004'!X58-1)*100</f>
        <v>0.55586373657634525</v>
      </c>
    </row>
    <row r="37" spans="1:24" x14ac:dyDescent="0.2">
      <c r="A37" s="51" t="s">
        <v>111</v>
      </c>
      <c r="B37" s="55">
        <f>+('PBI $=2004'!B63/'PBI $=2004'!B59-1)*100</f>
        <v>5.1778897986538119</v>
      </c>
      <c r="C37" s="55">
        <f>+('PBI $=2004'!C63/'PBI $=2004'!C59-1)*100</f>
        <v>-0.31031807602792671</v>
      </c>
      <c r="D37" s="55">
        <f>+('PBI $=2004'!D63/'PBI $=2004'!D59-1)*100</f>
        <v>-4.996326230712711</v>
      </c>
      <c r="E37" s="55">
        <f>+('PBI $=2004'!E63/'PBI $=2004'!E59-1)*100</f>
        <v>-2.2142484234252913</v>
      </c>
      <c r="F37" s="55">
        <f>+('PBI $=2004'!F63/'PBI $=2004'!F59-1)*100</f>
        <v>-3.7354150927558116</v>
      </c>
      <c r="G37" s="56">
        <f>+('PBI $=2004'!G63/'PBI $=2004'!G59-1)*100</f>
        <v>-2.40359448612808</v>
      </c>
      <c r="H37" s="55">
        <f>+('PBI $=2004'!H63/'PBI $=2004'!H59-1)*100</f>
        <v>-1.4235440178479775</v>
      </c>
      <c r="I37" s="55">
        <f>+('PBI $=2004'!I63/'PBI $=2004'!I59-1)*100</f>
        <v>1.3780556887010409</v>
      </c>
      <c r="J37" s="55">
        <f>+('PBI $=2004'!J63/'PBI $=2004'!J59-1)*100</f>
        <v>-0.62388591800356386</v>
      </c>
      <c r="K37" s="55">
        <f>+('PBI $=2004'!K63/'PBI $=2004'!K59-1)*100</f>
        <v>0.11749270566119296</v>
      </c>
      <c r="L37" s="55">
        <f>+('PBI $=2004'!L63/'PBI $=2004'!L59-1)*100</f>
        <v>4.2328856736060239</v>
      </c>
      <c r="M37" s="55">
        <f>+('PBI $=2004'!M63/'PBI $=2004'!M59-1)*100</f>
        <v>-0.58911444200995255</v>
      </c>
      <c r="N37" s="55">
        <f>+('PBI $=2004'!N63/'PBI $=2004'!N59-1)*100</f>
        <v>2.4891551332369311</v>
      </c>
      <c r="O37" s="55">
        <f>+('PBI $=2004'!O63/'PBI $=2004'!O59-1)*100</f>
        <v>3.0155306298533135</v>
      </c>
      <c r="P37" s="55">
        <f>+('PBI $=2004'!P63/'PBI $=2004'!P59-1)*100</f>
        <v>2.8533672670321142</v>
      </c>
      <c r="Q37" s="55">
        <f>+('PBI $=2004'!Q63/'PBI $=2004'!Q59-1)*100</f>
        <v>-2.1799251667480091</v>
      </c>
      <c r="R37" s="55">
        <f>+('PBI $=2004'!R63/'PBI $=2004'!R59-1)*100</f>
        <v>-4.9358341559724295E-2</v>
      </c>
      <c r="S37" s="55">
        <f>+('PBI $=2004'!S63/'PBI $=2004'!S59-1)*100</f>
        <v>1.031565917062105</v>
      </c>
      <c r="T37" s="55">
        <f>+('PBI $=2004'!T63/'PBI $=2004'!T59-1)*100</f>
        <v>8.9363904504180525E-2</v>
      </c>
      <c r="U37" s="55">
        <f>+('PBI $=2004'!U63/'PBI $=2004'!U59-1)*100</f>
        <v>6.9542121801586143</v>
      </c>
      <c r="V37" s="76">
        <f>+('PBI $=2004'!V63/'PBI $=2004'!V59-1)*100</f>
        <v>1.7179769103903286</v>
      </c>
      <c r="W37" s="55">
        <f>+('PBI $=2004'!W63/'PBI $=2004'!W59-1)*100</f>
        <v>0.10830190088508829</v>
      </c>
      <c r="X37" s="57">
        <f>+('PBI $=2004'!X63/'PBI $=2004'!X59-1)*100</f>
        <v>0.65409418361612737</v>
      </c>
    </row>
    <row r="38" spans="1:24" x14ac:dyDescent="0.2">
      <c r="A38" s="51" t="s">
        <v>112</v>
      </c>
      <c r="B38" s="55">
        <f>+('PBI $=2004'!B64/'PBI $=2004'!B60-1)*100</f>
        <v>23.048342205528694</v>
      </c>
      <c r="C38" s="55">
        <f>+('PBI $=2004'!C64/'PBI $=2004'!C60-1)*100</f>
        <v>47.445684086905459</v>
      </c>
      <c r="D38" s="55">
        <f>+('PBI $=2004'!D64/'PBI $=2004'!D60-1)*100</f>
        <v>-3.9270266797995834</v>
      </c>
      <c r="E38" s="55">
        <f>+('PBI $=2004'!E64/'PBI $=2004'!E60-1)*100</f>
        <v>4.1413605208512339</v>
      </c>
      <c r="F38" s="55">
        <f>+('PBI $=2004'!F64/'PBI $=2004'!F60-1)*100</f>
        <v>0.3587679383969089</v>
      </c>
      <c r="G38" s="56">
        <f>+('PBI $=2004'!G64/'PBI $=2004'!G60-1)*100</f>
        <v>1.3417379558757325</v>
      </c>
      <c r="H38" s="55">
        <f>+('PBI $=2004'!H64/'PBI $=2004'!H60-1)*100</f>
        <v>8.6631774697570876</v>
      </c>
      <c r="I38" s="55">
        <f>+('PBI $=2004'!I64/'PBI $=2004'!I60-1)*100</f>
        <v>7.7288625708301861</v>
      </c>
      <c r="J38" s="55">
        <f>+('PBI $=2004'!J64/'PBI $=2004'!J60-1)*100</f>
        <v>0.98715737013608251</v>
      </c>
      <c r="K38" s="55">
        <f>+('PBI $=2004'!K64/'PBI $=2004'!K60-1)*100</f>
        <v>4.0812557710064645</v>
      </c>
      <c r="L38" s="55">
        <f>+('PBI $=2004'!L64/'PBI $=2004'!L60-1)*100</f>
        <v>5.1785986872233236</v>
      </c>
      <c r="M38" s="55">
        <f>+('PBI $=2004'!M64/'PBI $=2004'!M60-1)*100</f>
        <v>0.89190253784254825</v>
      </c>
      <c r="N38" s="55">
        <f>+('PBI $=2004'!N64/'PBI $=2004'!N60-1)*100</f>
        <v>2.4986290101453257</v>
      </c>
      <c r="O38" s="55">
        <f>+('PBI $=2004'!O64/'PBI $=2004'!O60-1)*100</f>
        <v>2.875385851410206</v>
      </c>
      <c r="P38" s="55">
        <f>+('PBI $=2004'!P64/'PBI $=2004'!P60-1)*100</f>
        <v>2.8606071492724983</v>
      </c>
      <c r="Q38" s="55">
        <f>+('PBI $=2004'!Q64/'PBI $=2004'!Q60-1)*100</f>
        <v>-1.6489925768822911</v>
      </c>
      <c r="R38" s="55">
        <f>+('PBI $=2004'!R64/'PBI $=2004'!R60-1)*100</f>
        <v>3.6869647954329121</v>
      </c>
      <c r="S38" s="55">
        <f>+('PBI $=2004'!S64/'PBI $=2004'!S60-1)*100</f>
        <v>3.8035527690700066</v>
      </c>
      <c r="T38" s="55">
        <f>+('PBI $=2004'!T64/'PBI $=2004'!T60-1)*100</f>
        <v>5.8644063386328771</v>
      </c>
      <c r="U38" s="55">
        <f>+('PBI $=2004'!U64/'PBI $=2004'!U60-1)*100</f>
        <v>8.2993736321786962</v>
      </c>
      <c r="V38" s="76">
        <f>+('PBI $=2004'!V64/'PBI $=2004'!V60-1)*100</f>
        <v>14.170390658786225</v>
      </c>
      <c r="W38" s="55">
        <f>+('PBI $=2004'!W64/'PBI $=2004'!W60-1)*100</f>
        <v>7.5086604049855454</v>
      </c>
      <c r="X38" s="57">
        <f>+('PBI $=2004'!X64/'PBI $=2004'!X60-1)*100</f>
        <v>6.2461174706295974</v>
      </c>
    </row>
    <row r="39" spans="1:24" x14ac:dyDescent="0.2">
      <c r="A39" s="51" t="s">
        <v>113</v>
      </c>
      <c r="B39" s="55">
        <f>+('PBI $=2004'!B65/'PBI $=2004'!B61-1)*100</f>
        <v>-0.87675507020280596</v>
      </c>
      <c r="C39" s="55">
        <f>+('PBI $=2004'!C65/'PBI $=2004'!C61-1)*100</f>
        <v>17.087062652563056</v>
      </c>
      <c r="D39" s="55">
        <f>+('PBI $=2004'!D65/'PBI $=2004'!D61-1)*100</f>
        <v>-4.6794925648996006</v>
      </c>
      <c r="E39" s="55">
        <f>+('PBI $=2004'!E65/'PBI $=2004'!E61-1)*100</f>
        <v>2.8812214202033282</v>
      </c>
      <c r="F39" s="55">
        <f>+('PBI $=2004'!F65/'PBI $=2004'!F61-1)*100</f>
        <v>2.7020137649757858</v>
      </c>
      <c r="G39" s="56">
        <f>+('PBI $=2004'!G65/'PBI $=2004'!G61-1)*100</f>
        <v>1.6353375105541579</v>
      </c>
      <c r="H39" s="55">
        <f>+('PBI $=2004'!H65/'PBI $=2004'!H61-1)*100</f>
        <v>1.5669883053937461</v>
      </c>
      <c r="I39" s="55">
        <f>+('PBI $=2004'!I65/'PBI $=2004'!I61-1)*100</f>
        <v>2.6884886389018536</v>
      </c>
      <c r="J39" s="55">
        <f>+('PBI $=2004'!J65/'PBI $=2004'!J61-1)*100</f>
        <v>1.1455890312105366</v>
      </c>
      <c r="K39" s="55">
        <f>+('PBI $=2004'!K65/'PBI $=2004'!K61-1)*100</f>
        <v>3.0060652009097799</v>
      </c>
      <c r="L39" s="55">
        <f>+('PBI $=2004'!L65/'PBI $=2004'!L61-1)*100</f>
        <v>2.8056997680326878</v>
      </c>
      <c r="M39" s="55">
        <f>+('PBI $=2004'!M65/'PBI $=2004'!M61-1)*100</f>
        <v>1.5604442243757566</v>
      </c>
      <c r="N39" s="55">
        <f>+('PBI $=2004'!N65/'PBI $=2004'!N61-1)*100</f>
        <v>2.8570456787184062</v>
      </c>
      <c r="O39" s="55">
        <f>+('PBI $=2004'!O65/'PBI $=2004'!O61-1)*100</f>
        <v>3.4495735072754607</v>
      </c>
      <c r="P39" s="55">
        <f>+('PBI $=2004'!P65/'PBI $=2004'!P61-1)*100</f>
        <v>2.922885572139311</v>
      </c>
      <c r="Q39" s="55">
        <f>+('PBI $=2004'!Q65/'PBI $=2004'!Q61-1)*100</f>
        <v>0.18021729056176827</v>
      </c>
      <c r="R39" s="55">
        <f>+('PBI $=2004'!R65/'PBI $=2004'!R61-1)*100</f>
        <v>-0.11773016246762191</v>
      </c>
      <c r="S39" s="55">
        <f>+('PBI $=2004'!S65/'PBI $=2004'!S61-1)*100</f>
        <v>2.382195809234422</v>
      </c>
      <c r="T39" s="55">
        <f>+('PBI $=2004'!T65/'PBI $=2004'!T61-1)*100</f>
        <v>2.0677127021783592</v>
      </c>
      <c r="U39" s="55">
        <f>+('PBI $=2004'!U65/'PBI $=2004'!U61-1)*100</f>
        <v>7.264424343549658</v>
      </c>
      <c r="V39" s="76">
        <f>+('PBI $=2004'!V65/'PBI $=2004'!V61-1)*100</f>
        <v>0.77319587628865705</v>
      </c>
      <c r="W39" s="55">
        <f>+('PBI $=2004'!W65/'PBI $=2004'!W61-1)*100</f>
        <v>3.1638438613069697</v>
      </c>
      <c r="X39" s="57">
        <f>+('PBI $=2004'!X65/'PBI $=2004'!X61-1)*100</f>
        <v>2.5583471459723395</v>
      </c>
    </row>
    <row r="40" spans="1:24" x14ac:dyDescent="0.2">
      <c r="A40" s="51" t="s">
        <v>114</v>
      </c>
      <c r="B40" s="55">
        <f>+('PBI $=2004'!B66/'PBI $=2004'!B62-1)*100</f>
        <v>1.0122175300602887</v>
      </c>
      <c r="C40" s="55">
        <f>+('PBI $=2004'!C66/'PBI $=2004'!C62-1)*100</f>
        <v>24.427480916030532</v>
      </c>
      <c r="D40" s="55">
        <f>+('PBI $=2004'!D66/'PBI $=2004'!D62-1)*100</f>
        <v>-2.5663218937984178</v>
      </c>
      <c r="E40" s="55">
        <f>+('PBI $=2004'!E66/'PBI $=2004'!E62-1)*100</f>
        <v>0.97428596850253069</v>
      </c>
      <c r="F40" s="55">
        <f>+('PBI $=2004'!F66/'PBI $=2004'!F62-1)*100</f>
        <v>2.686541294739575</v>
      </c>
      <c r="G40" s="56">
        <f>+('PBI $=2004'!G66/'PBI $=2004'!G62-1)*100</f>
        <v>-0.95691589212948402</v>
      </c>
      <c r="H40" s="55">
        <f>+('PBI $=2004'!H66/'PBI $=2004'!H62-1)*100</f>
        <v>0.67873202141577327</v>
      </c>
      <c r="I40" s="55">
        <f>+('PBI $=2004'!I66/'PBI $=2004'!I62-1)*100</f>
        <v>-1.6172181434174759</v>
      </c>
      <c r="J40" s="55">
        <f>+('PBI $=2004'!J66/'PBI $=2004'!J62-1)*100</f>
        <v>-1.3822816623283329</v>
      </c>
      <c r="K40" s="55">
        <f>+('PBI $=2004'!K66/'PBI $=2004'!K62-1)*100</f>
        <v>2.1158535414626645</v>
      </c>
      <c r="L40" s="55">
        <f>+('PBI $=2004'!L66/'PBI $=2004'!L62-1)*100</f>
        <v>-0.63582782639757252</v>
      </c>
      <c r="M40" s="55">
        <f>+('PBI $=2004'!M66/'PBI $=2004'!M62-1)*100</f>
        <v>1.0282705481812204</v>
      </c>
      <c r="N40" s="55">
        <f>+('PBI $=2004'!N66/'PBI $=2004'!N62-1)*100</f>
        <v>2.7182313016598236</v>
      </c>
      <c r="O40" s="55">
        <f>+('PBI $=2004'!O66/'PBI $=2004'!O62-1)*100</f>
        <v>2.1366643382503936</v>
      </c>
      <c r="P40" s="55">
        <f>+('PBI $=2004'!P66/'PBI $=2004'!P62-1)*100</f>
        <v>2.0736288504883627</v>
      </c>
      <c r="Q40" s="55">
        <f>+('PBI $=2004'!Q66/'PBI $=2004'!Q62-1)*100</f>
        <v>-1.9816748348604252</v>
      </c>
      <c r="R40" s="55">
        <f>+('PBI $=2004'!R66/'PBI $=2004'!R62-1)*100</f>
        <v>5.4448225571220199</v>
      </c>
      <c r="S40" s="55">
        <f>+('PBI $=2004'!S66/'PBI $=2004'!S62-1)*100</f>
        <v>0.41732843164477007</v>
      </c>
      <c r="T40" s="55">
        <f>+('PBI $=2004'!T66/'PBI $=2004'!T62-1)*100</f>
        <v>0.51755279535006249</v>
      </c>
      <c r="U40" s="55">
        <f>+('PBI $=2004'!U66/'PBI $=2004'!U62-1)*100</f>
        <v>-2.2631240915390594</v>
      </c>
      <c r="V40" s="76">
        <f>+('PBI $=2004'!V66/'PBI $=2004'!V62-1)*100</f>
        <v>-8.4058634906092564</v>
      </c>
      <c r="W40" s="55">
        <f>+('PBI $=2004'!W66/'PBI $=2004'!W62-1)*100</f>
        <v>-2.3851541890293815</v>
      </c>
      <c r="X40" s="57">
        <f>+('PBI $=2004'!X66/'PBI $=2004'!X62-1)*100</f>
        <v>-5.106385386401957E-2</v>
      </c>
    </row>
    <row r="41" spans="1:24" x14ac:dyDescent="0.2">
      <c r="A41" s="51" t="s">
        <v>127</v>
      </c>
      <c r="B41" s="55">
        <f>+('PBI $=2004'!B67/'PBI $=2004'!B63-1)*100</f>
        <v>-4.2054521276595702</v>
      </c>
      <c r="C41" s="55">
        <f>+('PBI $=2004'!C67/'PBI $=2004'!C63-1)*100</f>
        <v>9.8832684824902817</v>
      </c>
      <c r="D41" s="55">
        <f>+('PBI $=2004'!D67/'PBI $=2004'!D63-1)*100</f>
        <v>1.7060188344479421</v>
      </c>
      <c r="E41" s="55">
        <f>+('PBI $=2004'!E67/'PBI $=2004'!E63-1)*100</f>
        <v>-1.524563351158037</v>
      </c>
      <c r="F41" s="55">
        <f>+('PBI $=2004'!F67/'PBI $=2004'!F63-1)*100</f>
        <v>3.1566096965469193</v>
      </c>
      <c r="G41" s="56">
        <f>+('PBI $=2004'!G67/'PBI $=2004'!G63-1)*100</f>
        <v>6.2575425736377532E-2</v>
      </c>
      <c r="H41" s="55">
        <f>+('PBI $=2004'!H67/'PBI $=2004'!H63-1)*100</f>
        <v>-1.1548076740970803</v>
      </c>
      <c r="I41" s="55">
        <f>+('PBI $=2004'!I67/'PBI $=2004'!I63-1)*100</f>
        <v>-4.9161302801388302</v>
      </c>
      <c r="J41" s="55">
        <f>+('PBI $=2004'!J67/'PBI $=2004'!J63-1)*100</f>
        <v>-2.4035874439461868</v>
      </c>
      <c r="K41" s="55">
        <f>+('PBI $=2004'!K67/'PBI $=2004'!K63-1)*100</f>
        <v>1.3867428169069163</v>
      </c>
      <c r="L41" s="55">
        <f>+('PBI $=2004'!L67/'PBI $=2004'!L63-1)*100</f>
        <v>1.7093070476612349</v>
      </c>
      <c r="M41" s="55">
        <f>+('PBI $=2004'!M67/'PBI $=2004'!M63-1)*100</f>
        <v>-0.37366262352030999</v>
      </c>
      <c r="N41" s="55">
        <f>+('PBI $=2004'!N67/'PBI $=2004'!N63-1)*100</f>
        <v>2.9661728643891383</v>
      </c>
      <c r="O41" s="55">
        <f>+('PBI $=2004'!O67/'PBI $=2004'!O63-1)*100</f>
        <v>2.1315800494158044</v>
      </c>
      <c r="P41" s="55">
        <f>+('PBI $=2004'!P67/'PBI $=2004'!P63-1)*100</f>
        <v>1.6607185343802122</v>
      </c>
      <c r="Q41" s="55">
        <f>+('PBI $=2004'!Q67/'PBI $=2004'!Q63-1)*100</f>
        <v>0.77609623593326571</v>
      </c>
      <c r="R41" s="55">
        <f>+('PBI $=2004'!R67/'PBI $=2004'!R63-1)*100</f>
        <v>3.308641975308646</v>
      </c>
      <c r="S41" s="55">
        <f>+('PBI $=2004'!S67/'PBI $=2004'!S63-1)*100</f>
        <v>-0.54991989921969742</v>
      </c>
      <c r="T41" s="55">
        <f>+('PBI $=2004'!T67/'PBI $=2004'!T63-1)*100</f>
        <v>-0.7783284725080053</v>
      </c>
      <c r="U41" s="55">
        <f>+('PBI $=2004'!U67/'PBI $=2004'!U63-1)*100</f>
        <v>-0.32527718512819215</v>
      </c>
      <c r="V41" s="76">
        <f>+('PBI $=2004'!V67/'PBI $=2004'!V63-1)*100</f>
        <v>-6.2559113633292807</v>
      </c>
      <c r="W41" s="55">
        <f>+('PBI $=2004'!W67/'PBI $=2004'!W63-1)*100</f>
        <v>-1.902559128553305</v>
      </c>
      <c r="X41" s="57">
        <f>+('PBI $=2004'!X67/'PBI $=2004'!X63-1)*100</f>
        <v>-0.88910419060503898</v>
      </c>
    </row>
    <row r="42" spans="1:24" x14ac:dyDescent="0.2">
      <c r="A42" s="51" t="s">
        <v>128</v>
      </c>
      <c r="B42" s="55">
        <f>+('PBI $=2004'!B68/'PBI $=2004'!B64-1)*100</f>
        <v>7.7388468591130133</v>
      </c>
      <c r="C42" s="55">
        <f>+('PBI $=2004'!C68/'PBI $=2004'!C64-1)*100</f>
        <v>3.3452807646356053</v>
      </c>
      <c r="D42" s="55">
        <f>+('PBI $=2004'!D68/'PBI $=2004'!D64-1)*100</f>
        <v>1.4843541053757736</v>
      </c>
      <c r="E42" s="55">
        <f>+('PBI $=2004'!E68/'PBI $=2004'!E64-1)*100</f>
        <v>-5.2952332406317693</v>
      </c>
      <c r="F42" s="55">
        <f>+('PBI $=2004'!F68/'PBI $=2004'!F64-1)*100</f>
        <v>3.845147789693959</v>
      </c>
      <c r="G42" s="56">
        <f>+('PBI $=2004'!G68/'PBI $=2004'!G64-1)*100</f>
        <v>-2.2081037853207697</v>
      </c>
      <c r="H42" s="55">
        <f>+('PBI $=2004'!H68/'PBI $=2004'!H64-1)*100</f>
        <v>0.12138363226406046</v>
      </c>
      <c r="I42" s="55">
        <f>+('PBI $=2004'!I68/'PBI $=2004'!I64-1)*100</f>
        <v>-9.1145036661304797</v>
      </c>
      <c r="J42" s="55">
        <f>+('PBI $=2004'!J68/'PBI $=2004'!J64-1)*100</f>
        <v>-4.2042327038056326</v>
      </c>
      <c r="K42" s="55">
        <f>+('PBI $=2004'!K68/'PBI $=2004'!K64-1)*100</f>
        <v>0.71504613200852329</v>
      </c>
      <c r="L42" s="55">
        <f>+('PBI $=2004'!L68/'PBI $=2004'!L64-1)*100</f>
        <v>-3.0514132288378515</v>
      </c>
      <c r="M42" s="55">
        <f>+('PBI $=2004'!M68/'PBI $=2004'!M64-1)*100</f>
        <v>-0.46850163138960621</v>
      </c>
      <c r="N42" s="55">
        <f>+('PBI $=2004'!N68/'PBI $=2004'!N64-1)*100</f>
        <v>3.0964721618458535</v>
      </c>
      <c r="O42" s="55">
        <f>+('PBI $=2004'!O68/'PBI $=2004'!O64-1)*100</f>
        <v>2.8114595749928029</v>
      </c>
      <c r="P42" s="55">
        <f>+('PBI $=2004'!P68/'PBI $=2004'!P64-1)*100</f>
        <v>1.562977515826236</v>
      </c>
      <c r="Q42" s="55">
        <f>+('PBI $=2004'!Q68/'PBI $=2004'!Q64-1)*100</f>
        <v>-3.0675508113644945</v>
      </c>
      <c r="R42" s="55">
        <f>+('PBI $=2004'!R68/'PBI $=2004'!R64-1)*100</f>
        <v>-3.3723331039229199</v>
      </c>
      <c r="S42" s="55">
        <f>+('PBI $=2004'!S68/'PBI $=2004'!S64-1)*100</f>
        <v>-2.5038225259686908</v>
      </c>
      <c r="T42" s="55">
        <f>+('PBI $=2004'!T68/'PBI $=2004'!T64-1)*100</f>
        <v>-1.3607678552774671</v>
      </c>
      <c r="U42" s="55">
        <f>+('PBI $=2004'!U68/'PBI $=2004'!U64-1)*100</f>
        <v>-4.4649234360573438</v>
      </c>
      <c r="V42" s="76">
        <f>+('PBI $=2004'!V68/'PBI $=2004'!V64-1)*100</f>
        <v>-13.055555555555554</v>
      </c>
      <c r="W42" s="55">
        <f>+('PBI $=2004'!W68/'PBI $=2004'!W64-1)*100</f>
        <v>-5.7368744498148105</v>
      </c>
      <c r="X42" s="57">
        <f>+('PBI $=2004'!X68/'PBI $=2004'!X64-1)*100</f>
        <v>-2.0489718437011861</v>
      </c>
    </row>
    <row r="43" spans="1:24" x14ac:dyDescent="0.2">
      <c r="A43" s="51" t="s">
        <v>129</v>
      </c>
      <c r="B43" s="55">
        <f>+('PBI $=2004'!B69/'PBI $=2004'!B65-1)*100</f>
        <v>1.0702256917120456</v>
      </c>
      <c r="C43" s="55">
        <f>+('PBI $=2004'!C69/'PBI $=2004'!C65-1)*100</f>
        <v>-8.3738707435719206</v>
      </c>
      <c r="D43" s="55">
        <f>+('PBI $=2004'!D69/'PBI $=2004'!D65-1)*100</f>
        <v>0.93865679534637092</v>
      </c>
      <c r="E43" s="55">
        <f>+('PBI $=2004'!E69/'PBI $=2004'!E65-1)*100</f>
        <v>-6.9344754879992916</v>
      </c>
      <c r="F43" s="55">
        <f>+('PBI $=2004'!F69/'PBI $=2004'!F65-1)*100</f>
        <v>-0.58740795896418119</v>
      </c>
      <c r="G43" s="56">
        <f>+('PBI $=2004'!G69/'PBI $=2004'!G65-1)*100</f>
        <v>-3.60281579292554</v>
      </c>
      <c r="H43" s="55">
        <f>+('PBI $=2004'!H69/'PBI $=2004'!H65-1)*100</f>
        <v>-4.3876469918656458</v>
      </c>
      <c r="I43" s="55">
        <f>+('PBI $=2004'!I69/'PBI $=2004'!I65-1)*100</f>
        <v>-8.0124972810504005</v>
      </c>
      <c r="J43" s="55">
        <f>+('PBI $=2004'!J69/'PBI $=2004'!J65-1)*100</f>
        <v>-1.6231160260412048</v>
      </c>
      <c r="K43" s="55">
        <f>+('PBI $=2004'!K69/'PBI $=2004'!K65-1)*100</f>
        <v>-0.312810510433148</v>
      </c>
      <c r="L43" s="55">
        <f>+('PBI $=2004'!L69/'PBI $=2004'!L65-1)*100</f>
        <v>-4.3229110705203961</v>
      </c>
      <c r="M43" s="55">
        <f>+('PBI $=2004'!M69/'PBI $=2004'!M65-1)*100</f>
        <v>-0.24795230400623813</v>
      </c>
      <c r="N43" s="55">
        <f>+('PBI $=2004'!N69/'PBI $=2004'!N65-1)*100</f>
        <v>3.1877252736351336</v>
      </c>
      <c r="O43" s="55">
        <f>+('PBI $=2004'!O69/'PBI $=2004'!O65-1)*100</f>
        <v>2.7201810759468037</v>
      </c>
      <c r="P43" s="55">
        <f>+('PBI $=2004'!P69/'PBI $=2004'!P65-1)*100</f>
        <v>1.5570532186846453</v>
      </c>
      <c r="Q43" s="55">
        <f>+('PBI $=2004'!Q69/'PBI $=2004'!Q65-1)*100</f>
        <v>-4.00390625</v>
      </c>
      <c r="R43" s="55">
        <f>+('PBI $=2004'!R69/'PBI $=2004'!R65-1)*100</f>
        <v>2.5223950966525299</v>
      </c>
      <c r="S43" s="55">
        <f>+('PBI $=2004'!S69/'PBI $=2004'!S65-1)*100</f>
        <v>-2.3289498449276191</v>
      </c>
      <c r="T43" s="55">
        <f>+('PBI $=2004'!T69/'PBI $=2004'!T65-1)*100</f>
        <v>-3.1192386099892944</v>
      </c>
      <c r="U43" s="55">
        <f>+('PBI $=2004'!U69/'PBI $=2004'!U65-1)*100</f>
        <v>-11.484992877142997</v>
      </c>
      <c r="V43" s="76">
        <f>+('PBI $=2004'!V69/'PBI $=2004'!V65-1)*100</f>
        <v>-15.659149035108111</v>
      </c>
      <c r="W43" s="55">
        <f>+('PBI $=2004'!W69/'PBI $=2004'!W65-1)*100</f>
        <v>-6.443657630044564</v>
      </c>
      <c r="X43" s="57">
        <f>+('PBI $=2004'!X69/'PBI $=2004'!X65-1)*100</f>
        <v>-4.2384944951826764</v>
      </c>
    </row>
    <row r="44" spans="1:24" x14ac:dyDescent="0.2">
      <c r="A44" s="51" t="s">
        <v>130</v>
      </c>
      <c r="B44" s="55">
        <f>+('PBI $=2004'!B70/'PBI $=2004'!B66-1)*100</f>
        <v>0.63188128291047363</v>
      </c>
      <c r="C44" s="55">
        <f>+('PBI $=2004'!C70/'PBI $=2004'!C66-1)*100</f>
        <v>7.055214723926384</v>
      </c>
      <c r="D44" s="55">
        <f>+('PBI $=2004'!D70/'PBI $=2004'!D66-1)*100</f>
        <v>2.1186817091587429</v>
      </c>
      <c r="E44" s="55">
        <f>+('PBI $=2004'!E70/'PBI $=2004'!E66-1)*100</f>
        <v>-5.9971214991702322</v>
      </c>
      <c r="F44" s="55">
        <f>+('PBI $=2004'!F70/'PBI $=2004'!F66-1)*100</f>
        <v>1.6035108447970403</v>
      </c>
      <c r="G44" s="56">
        <f>+('PBI $=2004'!G70/'PBI $=2004'!G66-1)*100</f>
        <v>-2.2975221893491105</v>
      </c>
      <c r="H44" s="55">
        <f>+('PBI $=2004'!H70/'PBI $=2004'!H66-1)*100</f>
        <v>-3.3969494427122382</v>
      </c>
      <c r="I44" s="55">
        <f>+('PBI $=2004'!I70/'PBI $=2004'!I66-1)*100</f>
        <v>-5.1368812741510066</v>
      </c>
      <c r="J44" s="55">
        <f>+('PBI $=2004'!J70/'PBI $=2004'!J66-1)*100</f>
        <v>3.41312460180212</v>
      </c>
      <c r="K44" s="55">
        <f>+('PBI $=2004'!K70/'PBI $=2004'!K66-1)*100</f>
        <v>1.336843094857576</v>
      </c>
      <c r="L44" s="55">
        <f>+('PBI $=2004'!L70/'PBI $=2004'!L66-1)*100</f>
        <v>-5.2018549807671626</v>
      </c>
      <c r="M44" s="55">
        <f>+('PBI $=2004'!M70/'PBI $=2004'!M66-1)*100</f>
        <v>-0.93457943925233655</v>
      </c>
      <c r="N44" s="55">
        <f>+('PBI $=2004'!N70/'PBI $=2004'!N66-1)*100</f>
        <v>3.1369598639233276</v>
      </c>
      <c r="O44" s="55">
        <f>+('PBI $=2004'!O70/'PBI $=2004'!O66-1)*100</f>
        <v>3.4879510801786306</v>
      </c>
      <c r="P44" s="55">
        <f>+('PBI $=2004'!P70/'PBI $=2004'!P66-1)*100</f>
        <v>2.1296432602188498</v>
      </c>
      <c r="Q44" s="55">
        <f>+('PBI $=2004'!Q70/'PBI $=2004'!Q66-1)*100</f>
        <v>-1.228260869565212</v>
      </c>
      <c r="R44" s="55">
        <f>+('PBI $=2004'!R70/'PBI $=2004'!R66-1)*100</f>
        <v>-1.1065006915629283</v>
      </c>
      <c r="S44" s="55">
        <f>+('PBI $=2004'!S70/'PBI $=2004'!S66-1)*100</f>
        <v>-1.1292655073537716</v>
      </c>
      <c r="T44" s="55">
        <f>+('PBI $=2004'!T70/'PBI $=2004'!T66-1)*100</f>
        <v>-2.0001090070479899</v>
      </c>
      <c r="U44" s="55">
        <f>+('PBI $=2004'!U70/'PBI $=2004'!U66-1)*100</f>
        <v>-10.515848997872968</v>
      </c>
      <c r="V44" s="76">
        <f>+('PBI $=2004'!V70/'PBI $=2004'!V66-1)*100</f>
        <v>-19.054763690922726</v>
      </c>
      <c r="W44" s="55">
        <f>+('PBI $=2004'!W70/'PBI $=2004'!W66-1)*100</f>
        <v>-1.019495284601335</v>
      </c>
      <c r="X44" s="57">
        <f>+('PBI $=2004'!X70/'PBI $=2004'!X66-1)*100</f>
        <v>-2.8157492884911761</v>
      </c>
    </row>
    <row r="45" spans="1:24" x14ac:dyDescent="0.2">
      <c r="A45" s="51" t="s">
        <v>131</v>
      </c>
      <c r="B45" s="55">
        <f>+('PBI $=2004'!B71/'PBI $=2004'!B67-1)*100</f>
        <v>4.1355775348487445</v>
      </c>
      <c r="C45" s="55">
        <f>+('PBI $=2004'!C71/'PBI $=2004'!C67-1)*100</f>
        <v>-6.9405099150141591</v>
      </c>
      <c r="D45" s="55">
        <f>+('PBI $=2004'!D71/'PBI $=2004'!D67-1)*100</f>
        <v>1.8339595634281558</v>
      </c>
      <c r="E45" s="55">
        <f>+('PBI $=2004'!E71/'PBI $=2004'!E67-1)*100</f>
        <v>-2.4861878453038666</v>
      </c>
      <c r="F45" s="55">
        <f>+('PBI $=2004'!F71/'PBI $=2004'!F67-1)*100</f>
        <v>7.345731191885041</v>
      </c>
      <c r="G45" s="56">
        <f>+('PBI $=2004'!G71/'PBI $=2004'!G67-1)*100</f>
        <v>-0.9335775226694043</v>
      </c>
      <c r="H45" s="55">
        <f>+('PBI $=2004'!H71/'PBI $=2004'!H67-1)*100</f>
        <v>-0.23327665077957915</v>
      </c>
      <c r="I45" s="55">
        <f>+('PBI $=2004'!I71/'PBI $=2004'!I67-1)*100</f>
        <v>0.75831204936374075</v>
      </c>
      <c r="J45" s="55">
        <f>+('PBI $=2004'!J71/'PBI $=2004'!J67-1)*100</f>
        <v>2.6465723212644843</v>
      </c>
      <c r="K45" s="55">
        <f>+('PBI $=2004'!K71/'PBI $=2004'!K67-1)*100</f>
        <v>2.5542094297399398</v>
      </c>
      <c r="L45" s="55">
        <f>+('PBI $=2004'!L71/'PBI $=2004'!L67-1)*100</f>
        <v>-4.1306715063520905</v>
      </c>
      <c r="M45" s="55">
        <f>+('PBI $=2004'!M71/'PBI $=2004'!M67-1)*100</f>
        <v>1.2980734012160378</v>
      </c>
      <c r="N45" s="55">
        <f>+('PBI $=2004'!N71/'PBI $=2004'!N67-1)*100</f>
        <v>3.3864021923528664</v>
      </c>
      <c r="O45" s="55">
        <f>+('PBI $=2004'!O71/'PBI $=2004'!O67-1)*100</f>
        <v>2.6119402985074647</v>
      </c>
      <c r="P45" s="55">
        <f>+('PBI $=2004'!P71/'PBI $=2004'!P67-1)*100</f>
        <v>2.5978281220745192</v>
      </c>
      <c r="Q45" s="55">
        <f>+('PBI $=2004'!Q71/'PBI $=2004'!Q67-1)*100</f>
        <v>-0.95714835799548537</v>
      </c>
      <c r="R45" s="55">
        <f>+('PBI $=2004'!R71/'PBI $=2004'!R67-1)*100</f>
        <v>3.632887189292533</v>
      </c>
      <c r="S45" s="55">
        <f>+('PBI $=2004'!S71/'PBI $=2004'!S67-1)*100</f>
        <v>1.2265201359265454</v>
      </c>
      <c r="T45" s="55">
        <f>+('PBI $=2004'!T71/'PBI $=2004'!T67-1)*100</f>
        <v>0.67677714862768301</v>
      </c>
      <c r="U45" s="55">
        <f>+('PBI $=2004'!U71/'PBI $=2004'!U67-1)*100</f>
        <v>-1.1088497438416778</v>
      </c>
      <c r="V45" s="76">
        <f>+('PBI $=2004'!V71/'PBI $=2004'!V67-1)*100</f>
        <v>-7.5814355722110154</v>
      </c>
      <c r="W45" s="55">
        <f>+('PBI $=2004'!W71/'PBI $=2004'!W67-1)*100</f>
        <v>-1.7341040462427793</v>
      </c>
      <c r="X45" s="57">
        <f>+('PBI $=2004'!X71/'PBI $=2004'!X67-1)*100</f>
        <v>0.25094402040932717</v>
      </c>
    </row>
    <row r="46" spans="1:24" x14ac:dyDescent="0.2">
      <c r="A46" s="51" t="s">
        <v>132</v>
      </c>
      <c r="B46" s="55">
        <f>+('PBI $=2004'!B72/'PBI $=2004'!B68-1)*100</f>
        <v>13.096075254023098</v>
      </c>
      <c r="C46" s="55">
        <f>+('PBI $=2004'!C72/'PBI $=2004'!C68-1)*100</f>
        <v>-7.2447013487475953</v>
      </c>
      <c r="D46" s="55">
        <f>+('PBI $=2004'!D72/'PBI $=2004'!D68-1)*100</f>
        <v>2.9077173101418774</v>
      </c>
      <c r="E46" s="55">
        <f>+('PBI $=2004'!E72/'PBI $=2004'!E68-1)*100</f>
        <v>1.8513681444367824</v>
      </c>
      <c r="F46" s="55">
        <f>+('PBI $=2004'!F72/'PBI $=2004'!F68-1)*100</f>
        <v>2.5188916876574208</v>
      </c>
      <c r="G46" s="56">
        <f>+('PBI $=2004'!G72/'PBI $=2004'!G68-1)*100</f>
        <v>4.0661487438099053</v>
      </c>
      <c r="H46" s="55">
        <f>+('PBI $=2004'!H72/'PBI $=2004'!H68-1)*100</f>
        <v>5.9412919437660028</v>
      </c>
      <c r="I46" s="55">
        <f>+('PBI $=2004'!I72/'PBI $=2004'!I68-1)*100</f>
        <v>4.6603038101132421</v>
      </c>
      <c r="J46" s="55">
        <f>+('PBI $=2004'!J72/'PBI $=2004'!J68-1)*100</f>
        <v>0.19813750743016278</v>
      </c>
      <c r="K46" s="55">
        <f>+('PBI $=2004'!K72/'PBI $=2004'!K68-1)*100</f>
        <v>2.2144706939379422</v>
      </c>
      <c r="L46" s="55">
        <f>+('PBI $=2004'!L72/'PBI $=2004'!L68-1)*100</f>
        <v>0.44910179640718084</v>
      </c>
      <c r="M46" s="55">
        <f>+('PBI $=2004'!M72/'PBI $=2004'!M68-1)*100</f>
        <v>1.9486705331876353</v>
      </c>
      <c r="N46" s="55">
        <f>+('PBI $=2004'!N72/'PBI $=2004'!N68-1)*100</f>
        <v>3.5808115208718405</v>
      </c>
      <c r="O46" s="55">
        <f>+('PBI $=2004'!O72/'PBI $=2004'!O68-1)*100</f>
        <v>3.7420541318514466</v>
      </c>
      <c r="P46" s="55">
        <f>+('PBI $=2004'!P72/'PBI $=2004'!P68-1)*100</f>
        <v>2.9445901216524017</v>
      </c>
      <c r="Q46" s="55">
        <f>+('PBI $=2004'!Q72/'PBI $=2004'!Q68-1)*100</f>
        <v>1.4071190211345952</v>
      </c>
      <c r="R46" s="55">
        <f>+('PBI $=2004'!R72/'PBI $=2004'!R68-1)*100</f>
        <v>1.3770180436847079</v>
      </c>
      <c r="S46" s="55">
        <f>+('PBI $=2004'!S72/'PBI $=2004'!S68-1)*100</f>
        <v>2.8228990805207133</v>
      </c>
      <c r="T46" s="55">
        <f>+('PBI $=2004'!T72/'PBI $=2004'!T68-1)*100</f>
        <v>4.200916371021246</v>
      </c>
      <c r="U46" s="55">
        <f>+('PBI $=2004'!U72/'PBI $=2004'!U68-1)*100</f>
        <v>1.3439095550692892</v>
      </c>
      <c r="V46" s="76">
        <f>+('PBI $=2004'!V72/'PBI $=2004'!V68-1)*100</f>
        <v>1.7571884984025621</v>
      </c>
      <c r="W46" s="55">
        <f>+('PBI $=2004'!W72/'PBI $=2004'!W68-1)*100</f>
        <v>4.9794724507955523</v>
      </c>
      <c r="X46" s="57">
        <f>+('PBI $=2004'!X72/'PBI $=2004'!X68-1)*100</f>
        <v>4.0310185556492018</v>
      </c>
    </row>
    <row r="47" spans="1:24" x14ac:dyDescent="0.2">
      <c r="A47" s="51" t="s">
        <v>133</v>
      </c>
      <c r="B47" s="55">
        <f>+('PBI $=2004'!B73/'PBI $=2004'!B69-1)*100</f>
        <v>1.1274097605032951</v>
      </c>
      <c r="C47" s="55">
        <f>+('PBI $=2004'!C73/'PBI $=2004'!C69-1)*100</f>
        <v>12.703830109973445</v>
      </c>
      <c r="D47" s="55">
        <f>+('PBI $=2004'!D73/'PBI $=2004'!D69-1)*100</f>
        <v>2.4536127483082204</v>
      </c>
      <c r="E47" s="55">
        <f>+('PBI $=2004'!E73/'PBI $=2004'!E69-1)*100</f>
        <v>2.9776283174663298</v>
      </c>
      <c r="F47" s="55">
        <f>+('PBI $=2004'!F73/'PBI $=2004'!F69-1)*100</f>
        <v>5.6008655126497997</v>
      </c>
      <c r="G47" s="56">
        <f>+('PBI $=2004'!G73/'PBI $=2004'!G69-1)*100</f>
        <v>6.3319272463373766</v>
      </c>
      <c r="H47" s="55">
        <f>+('PBI $=2004'!H73/'PBI $=2004'!H69-1)*100</f>
        <v>3.2510348364408914</v>
      </c>
      <c r="I47" s="55">
        <f>+('PBI $=2004'!I73/'PBI $=2004'!I69-1)*100</f>
        <v>5.526774006320001</v>
      </c>
      <c r="J47" s="55">
        <f>+('PBI $=2004'!J73/'PBI $=2004'!J69-1)*100</f>
        <v>1.115039434321452</v>
      </c>
      <c r="K47" s="55">
        <f>+('PBI $=2004'!K73/'PBI $=2004'!K69-1)*100</f>
        <v>4.7419521559362021</v>
      </c>
      <c r="L47" s="55">
        <f>+('PBI $=2004'!L73/'PBI $=2004'!L69-1)*100</f>
        <v>2.9647375907763784</v>
      </c>
      <c r="M47" s="55">
        <f>+('PBI $=2004'!M73/'PBI $=2004'!M69-1)*100</f>
        <v>2.4661360145231015</v>
      </c>
      <c r="N47" s="55">
        <f>+('PBI $=2004'!N73/'PBI $=2004'!N69-1)*100</f>
        <v>3.9929498477808023</v>
      </c>
      <c r="O47" s="55">
        <f>+('PBI $=2004'!O73/'PBI $=2004'!O69-1)*100</f>
        <v>3.9427087432124086</v>
      </c>
      <c r="P47" s="55">
        <f>+('PBI $=2004'!P73/'PBI $=2004'!P69-1)*100</f>
        <v>3.1304347826087042</v>
      </c>
      <c r="Q47" s="55">
        <f>+('PBI $=2004'!Q73/'PBI $=2004'!Q69-1)*100</f>
        <v>2.0345879959308144</v>
      </c>
      <c r="R47" s="55">
        <f>+('PBI $=2004'!R73/'PBI $=2004'!R69-1)*100</f>
        <v>-1.8395033340997902</v>
      </c>
      <c r="S47" s="55">
        <f>+('PBI $=2004'!S73/'PBI $=2004'!S69-1)*100</f>
        <v>3.8046164802479909</v>
      </c>
      <c r="T47" s="55">
        <f>+('PBI $=2004'!T73/'PBI $=2004'!T69-1)*100</f>
        <v>3.5948908591620921</v>
      </c>
      <c r="U47" s="55">
        <f>+('PBI $=2004'!U73/'PBI $=2004'!U69-1)*100</f>
        <v>4.6709954307490253</v>
      </c>
      <c r="V47" s="76">
        <f>+('PBI $=2004'!V73/'PBI $=2004'!V69-1)*100</f>
        <v>10.875258442453472</v>
      </c>
      <c r="W47" s="55">
        <f>+('PBI $=2004'!W73/'PBI $=2004'!W69-1)*100</f>
        <v>6.3320216151079745</v>
      </c>
      <c r="X47" s="57">
        <f>+('PBI $=2004'!X73/'PBI $=2004'!X69-1)*100</f>
        <v>3.9661012042612409</v>
      </c>
    </row>
    <row r="48" spans="1:24" x14ac:dyDescent="0.2">
      <c r="A48" s="51" t="s">
        <v>134</v>
      </c>
      <c r="B48" s="55">
        <f>+('PBI $=2004'!B74/'PBI $=2004'!B70-1)*100</f>
        <v>1.915453651729937</v>
      </c>
      <c r="C48" s="55">
        <f>+('PBI $=2004'!C74/'PBI $=2004'!C70-1)*100</f>
        <v>8.1184336198662841</v>
      </c>
      <c r="D48" s="55">
        <f>+('PBI $=2004'!D74/'PBI $=2004'!D70-1)*100</f>
        <v>-0.5784872341350944</v>
      </c>
      <c r="E48" s="55">
        <f>+('PBI $=2004'!E74/'PBI $=2004'!E70-1)*100</f>
        <v>0.45775885638401625</v>
      </c>
      <c r="F48" s="55">
        <f>+('PBI $=2004'!F74/'PBI $=2004'!F70-1)*100</f>
        <v>2.2676302018440175</v>
      </c>
      <c r="G48" s="56">
        <f>+('PBI $=2004'!G74/'PBI $=2004'!G70-1)*100</f>
        <v>2.6165128933049342</v>
      </c>
      <c r="H48" s="55">
        <f>+('PBI $=2004'!H74/'PBI $=2004'!H70-1)*100</f>
        <v>0.94211415558658196</v>
      </c>
      <c r="I48" s="55">
        <f>+('PBI $=2004'!I74/'PBI $=2004'!I70-1)*100</f>
        <v>3.1003157429658312</v>
      </c>
      <c r="J48" s="55">
        <f>+('PBI $=2004'!J74/'PBI $=2004'!J70-1)*100</f>
        <v>1.4874141876430214</v>
      </c>
      <c r="K48" s="55">
        <f>+('PBI $=2004'!K74/'PBI $=2004'!K70-1)*100</f>
        <v>2.6384147246548917</v>
      </c>
      <c r="L48" s="55">
        <f>+('PBI $=2004'!L74/'PBI $=2004'!L70-1)*100</f>
        <v>6.0295790671217375</v>
      </c>
      <c r="M48" s="55">
        <f>+('PBI $=2004'!M74/'PBI $=2004'!M70-1)*100</f>
        <v>1.5053022999586885</v>
      </c>
      <c r="N48" s="55">
        <f>+('PBI $=2004'!N74/'PBI $=2004'!N70-1)*100</f>
        <v>4.0405962575325027</v>
      </c>
      <c r="O48" s="55">
        <f>+('PBI $=2004'!O74/'PBI $=2004'!O70-1)*100</f>
        <v>3.7591354377235264</v>
      </c>
      <c r="P48" s="55">
        <f>+('PBI $=2004'!P74/'PBI $=2004'!P70-1)*100</f>
        <v>3.0125402392735312</v>
      </c>
      <c r="Q48" s="55">
        <f>+('PBI $=2004'!Q74/'PBI $=2004'!Q70-1)*100</f>
        <v>-0.90789039286893747</v>
      </c>
      <c r="R48" s="55">
        <f>+('PBI $=2004'!R74/'PBI $=2004'!R70-1)*100</f>
        <v>-1.4918414918414946</v>
      </c>
      <c r="S48" s="55">
        <f>+('PBI $=2004'!S74/'PBI $=2004'!S70-1)*100</f>
        <v>2.737668744598909</v>
      </c>
      <c r="T48" s="55">
        <f>+('PBI $=2004'!T74/'PBI $=2004'!T70-1)*100</f>
        <v>2.0577883988702972</v>
      </c>
      <c r="U48" s="55">
        <f>+('PBI $=2004'!U74/'PBI $=2004'!U70-1)*100</f>
        <v>2.8234066401267688</v>
      </c>
      <c r="V48" s="76">
        <f>+('PBI $=2004'!V74/'PBI $=2004'!V70-1)*100</f>
        <v>15.415508186592518</v>
      </c>
      <c r="W48" s="55">
        <f>+('PBI $=2004'!W74/'PBI $=2004'!W70-1)*100</f>
        <v>5.0482987176831751</v>
      </c>
      <c r="X48" s="57">
        <f>+('PBI $=2004'!X74/'PBI $=2004'!X70-1)*100</f>
        <v>2.4728375231723776</v>
      </c>
    </row>
    <row r="49" spans="1:24" x14ac:dyDescent="0.2">
      <c r="A49" s="51" t="s">
        <v>135</v>
      </c>
      <c r="B49" s="55">
        <f>+('PBI $=2004'!B75/'PBI $=2004'!B71-1)*100</f>
        <v>-1.716592508126924</v>
      </c>
      <c r="C49" s="55">
        <f>+('PBI $=2004'!C75/'PBI $=2004'!C71-1)*100</f>
        <v>7.5680003103248294</v>
      </c>
      <c r="D49" s="55">
        <f>+('PBI $=2004'!D75/'PBI $=2004'!D71-1)*100</f>
        <v>-3.6612541536118481</v>
      </c>
      <c r="E49" s="55">
        <f>+('PBI $=2004'!E75/'PBI $=2004'!E71-1)*100</f>
        <v>-3.0602101115399738</v>
      </c>
      <c r="F49" s="55">
        <f>+('PBI $=2004'!F75/'PBI $=2004'!F71-1)*100</f>
        <v>0.80071107220072157</v>
      </c>
      <c r="G49" s="56">
        <f>+('PBI $=2004'!G75/'PBI $=2004'!G71-1)*100</f>
        <v>-5.6302330552574276</v>
      </c>
      <c r="H49" s="55">
        <f>+('PBI $=2004'!H75/'PBI $=2004'!H71-1)*100</f>
        <v>-2.8648224481152451</v>
      </c>
      <c r="I49" s="55">
        <f>+('PBI $=2004'!I75/'PBI $=2004'!I71-1)*100</f>
        <v>-0.60442722369489221</v>
      </c>
      <c r="J49" s="55">
        <f>+('PBI $=2004'!J75/'PBI $=2004'!J71-1)*100</f>
        <v>1.4120815032901746</v>
      </c>
      <c r="K49" s="55">
        <f>+('PBI $=2004'!K75/'PBI $=2004'!K71-1)*100</f>
        <v>5.9414675211470369</v>
      </c>
      <c r="L49" s="55">
        <f>+('PBI $=2004'!L75/'PBI $=2004'!L71-1)*100</f>
        <v>0.75545413233431002</v>
      </c>
      <c r="M49" s="55">
        <f>+('PBI $=2004'!M75/'PBI $=2004'!M71-1)*100</f>
        <v>0.90120920581839847</v>
      </c>
      <c r="N49" s="55">
        <f>+('PBI $=2004'!N75/'PBI $=2004'!N71-1)*100</f>
        <v>3.6078467092018895</v>
      </c>
      <c r="O49" s="55">
        <f>+('PBI $=2004'!O75/'PBI $=2004'!O71-1)*100</f>
        <v>4.0637158220334868</v>
      </c>
      <c r="P49" s="55">
        <f>+('PBI $=2004'!P75/'PBI $=2004'!P71-1)*100</f>
        <v>2.9575026721514242</v>
      </c>
      <c r="Q49" s="55">
        <f>+('PBI $=2004'!Q75/'PBI $=2004'!Q71-1)*100</f>
        <v>1.1531540231776383</v>
      </c>
      <c r="R49" s="55">
        <f>+('PBI $=2004'!R75/'PBI $=2004'!R71-1)*100</f>
        <v>-0.85037515276209508</v>
      </c>
      <c r="S49" s="55">
        <f>+('PBI $=2004'!S75/'PBI $=2004'!S71-1)*100</f>
        <v>1.8794111392978818</v>
      </c>
      <c r="T49" s="55">
        <f>+('PBI $=2004'!T75/'PBI $=2004'!T71-1)*100</f>
        <v>0.10969952960886431</v>
      </c>
      <c r="U49" s="55">
        <f>+('PBI $=2004'!U75/'PBI $=2004'!U71-1)*100</f>
        <v>0.21886867946856459</v>
      </c>
      <c r="V49" s="76">
        <f>+('PBI $=2004'!V75/'PBI $=2004'!V71-1)*100</f>
        <v>10.110543721130139</v>
      </c>
      <c r="W49" s="55">
        <f>+('PBI $=2004'!W75/'PBI $=2004'!W71-1)*100</f>
        <v>6.8091972038871518</v>
      </c>
      <c r="X49" s="57">
        <f>+('PBI $=2004'!X75/'PBI $=2004'!X71-1)*100</f>
        <v>0.72866430556710604</v>
      </c>
    </row>
    <row r="50" spans="1:24" x14ac:dyDescent="0.2">
      <c r="A50" s="51" t="s">
        <v>136</v>
      </c>
      <c r="B50" s="55">
        <f>+('PBI $=2004'!B76/'PBI $=2004'!B72-1)*100</f>
        <v>-8.9954549422162184</v>
      </c>
      <c r="C50" s="55">
        <f>+('PBI $=2004'!C76/'PBI $=2004'!C72-1)*100</f>
        <v>-15.781938764688485</v>
      </c>
      <c r="D50" s="55">
        <f>+('PBI $=2004'!D76/'PBI $=2004'!D72-1)*100</f>
        <v>-6.0924131861927471</v>
      </c>
      <c r="E50" s="55">
        <f>+('PBI $=2004'!E76/'PBI $=2004'!E72-1)*100</f>
        <v>-7.7981943400564857</v>
      </c>
      <c r="F50" s="55">
        <f>+('PBI $=2004'!F76/'PBI $=2004'!F72-1)*100</f>
        <v>4.0007433135368364</v>
      </c>
      <c r="G50" s="56">
        <f>+('PBI $=2004'!G76/'PBI $=2004'!G72-1)*100</f>
        <v>-15.66615293474597</v>
      </c>
      <c r="H50" s="55">
        <f>+('PBI $=2004'!H76/'PBI $=2004'!H72-1)*100</f>
        <v>-8.2914454046839055</v>
      </c>
      <c r="I50" s="55">
        <f>+('PBI $=2004'!I76/'PBI $=2004'!I72-1)*100</f>
        <v>-3.9751428609756778</v>
      </c>
      <c r="J50" s="55">
        <f>+('PBI $=2004'!J76/'PBI $=2004'!J72-1)*100</f>
        <v>2.3724081130088059</v>
      </c>
      <c r="K50" s="55">
        <f>+('PBI $=2004'!K76/'PBI $=2004'!K72-1)*100</f>
        <v>1.9660147345193835</v>
      </c>
      <c r="L50" s="55">
        <f>+('PBI $=2004'!L76/'PBI $=2004'!L72-1)*100</f>
        <v>-4.1050695398350712</v>
      </c>
      <c r="M50" s="55">
        <f>+('PBI $=2004'!M76/'PBI $=2004'!M72-1)*100</f>
        <v>-0.34781645426874563</v>
      </c>
      <c r="N50" s="55">
        <f>+('PBI $=2004'!N76/'PBI $=2004'!N72-1)*100</f>
        <v>3.2631564206925034</v>
      </c>
      <c r="O50" s="55">
        <f>+('PBI $=2004'!O76/'PBI $=2004'!O72-1)*100</f>
        <v>2.1535470578895266</v>
      </c>
      <c r="P50" s="55">
        <f>+('PBI $=2004'!P76/'PBI $=2004'!P72-1)*100</f>
        <v>2.5892523592584427</v>
      </c>
      <c r="Q50" s="55">
        <f>+('PBI $=2004'!Q76/'PBI $=2004'!Q72-1)*100</f>
        <v>0.81170609823701945</v>
      </c>
      <c r="R50" s="55">
        <f>+('PBI $=2004'!R76/'PBI $=2004'!R72-1)*100</f>
        <v>-1.3455113899134341</v>
      </c>
      <c r="S50" s="55">
        <f>+('PBI $=2004'!S76/'PBI $=2004'!S72-1)*100</f>
        <v>-0.40555657269292222</v>
      </c>
      <c r="T50" s="55">
        <f>+('PBI $=2004'!T76/'PBI $=2004'!T72-1)*100</f>
        <v>-3.9485326182983727</v>
      </c>
      <c r="U50" s="55">
        <f>+('PBI $=2004'!U76/'PBI $=2004'!U72-1)*100</f>
        <v>-4.7684550221020245</v>
      </c>
      <c r="V50" s="76">
        <f>+('PBI $=2004'!V76/'PBI $=2004'!V72-1)*100</f>
        <v>10.770151110557569</v>
      </c>
      <c r="W50" s="55">
        <f>+('PBI $=2004'!W76/'PBI $=2004'!W72-1)*100</f>
        <v>-3.7222745080070507</v>
      </c>
      <c r="X50" s="57">
        <f>+('PBI $=2004'!X76/'PBI $=2004'!X72-1)*100</f>
        <v>-3.8588638343482362</v>
      </c>
    </row>
    <row r="51" spans="1:24" x14ac:dyDescent="0.2">
      <c r="A51" s="51" t="s">
        <v>137</v>
      </c>
      <c r="B51" s="55">
        <f>+('PBI $=2004'!B77/'PBI $=2004'!B73-1)*100</f>
        <v>-1.2570373237812626</v>
      </c>
      <c r="C51" s="55">
        <f>+('PBI $=2004'!C77/'PBI $=2004'!C73-1)*100</f>
        <v>12.087839290001101</v>
      </c>
      <c r="D51" s="55">
        <f>+('PBI $=2004'!D77/'PBI $=2004'!D73-1)*100</f>
        <v>-5.6730551007526664</v>
      </c>
      <c r="E51" s="55">
        <f>+('PBI $=2004'!E77/'PBI $=2004'!E73-1)*100</f>
        <v>-7.204508759977335</v>
      </c>
      <c r="F51" s="55">
        <f>+('PBI $=2004'!F77/'PBI $=2004'!F73-1)*100</f>
        <v>0.64893925040292455</v>
      </c>
      <c r="G51" s="56">
        <f>+('PBI $=2004'!G77/'PBI $=2004'!G73-1)*100</f>
        <v>-13.049027917040402</v>
      </c>
      <c r="H51" s="55">
        <f>+('PBI $=2004'!H77/'PBI $=2004'!H73-1)*100</f>
        <v>-6.100100773729622</v>
      </c>
      <c r="I51" s="55">
        <f>+('PBI $=2004'!I77/'PBI $=2004'!I73-1)*100</f>
        <v>-5.5471509118732332</v>
      </c>
      <c r="J51" s="55">
        <f>+('PBI $=2004'!J77/'PBI $=2004'!J73-1)*100</f>
        <v>1.4103194334691427</v>
      </c>
      <c r="K51" s="55">
        <f>+('PBI $=2004'!K77/'PBI $=2004'!K73-1)*100</f>
        <v>1.8489757194330103</v>
      </c>
      <c r="L51" s="55">
        <f>+('PBI $=2004'!L77/'PBI $=2004'!L73-1)*100</f>
        <v>-5.2345911717876064</v>
      </c>
      <c r="M51" s="55">
        <f>+('PBI $=2004'!M77/'PBI $=2004'!M73-1)*100</f>
        <v>-1.0405778822130562</v>
      </c>
      <c r="N51" s="55">
        <f>+('PBI $=2004'!N77/'PBI $=2004'!N73-1)*100</f>
        <v>1.8209119496325199</v>
      </c>
      <c r="O51" s="55">
        <f>+('PBI $=2004'!O77/'PBI $=2004'!O73-1)*100</f>
        <v>1.9277553476481746</v>
      </c>
      <c r="P51" s="55">
        <f>+('PBI $=2004'!P77/'PBI $=2004'!P73-1)*100</f>
        <v>2.3275449597298659</v>
      </c>
      <c r="Q51" s="55">
        <f>+('PBI $=2004'!Q77/'PBI $=2004'!Q73-1)*100</f>
        <v>-1.6128217900394315</v>
      </c>
      <c r="R51" s="55">
        <f>+('PBI $=2004'!R77/'PBI $=2004'!R73-1)*100</f>
        <v>-1.0786738353430025</v>
      </c>
      <c r="S51" s="55">
        <f>+('PBI $=2004'!S77/'PBI $=2004'!S73-1)*100</f>
        <v>-1.3914413707634687</v>
      </c>
      <c r="T51" s="55">
        <f>+('PBI $=2004'!T77/'PBI $=2004'!T73-1)*100</f>
        <v>-3.1694061821999964</v>
      </c>
      <c r="U51" s="55">
        <f>+('PBI $=2004'!U77/'PBI $=2004'!U73-1)*100</f>
        <v>-5.7075136197576644</v>
      </c>
      <c r="V51" s="76">
        <f>+('PBI $=2004'!V77/'PBI $=2004'!V73-1)*100</f>
        <v>-2.7550435794623351</v>
      </c>
      <c r="W51" s="55">
        <f>+('PBI $=2004'!W77/'PBI $=2004'!W73-1)*100</f>
        <v>-2.6904829178815537</v>
      </c>
      <c r="X51" s="57">
        <f>+('PBI $=2004'!X77/'PBI $=2004'!X73-1)*100</f>
        <v>-3.3271831252350448</v>
      </c>
    </row>
    <row r="52" spans="1:24" x14ac:dyDescent="0.2">
      <c r="A52" s="51" t="s">
        <v>138</v>
      </c>
      <c r="B52" s="55">
        <f>+('PBI $=2004'!B78/'PBI $=2004'!B74-1)*100</f>
        <v>1.922900453468479</v>
      </c>
      <c r="C52" s="55">
        <f>+('PBI $=2004'!C78/'PBI $=2004'!C74-1)*100</f>
        <v>-4.0016562769087276</v>
      </c>
      <c r="D52" s="55">
        <f>+('PBI $=2004'!D78/'PBI $=2004'!D74-1)*100</f>
        <v>-6.46236082791114</v>
      </c>
      <c r="E52" s="55">
        <f>+('PBI $=2004'!E78/'PBI $=2004'!E74-1)*100</f>
        <v>-4.0148118837777025</v>
      </c>
      <c r="F52" s="55">
        <f>+('PBI $=2004'!F78/'PBI $=2004'!F74-1)*100</f>
        <v>-1.451865258406615</v>
      </c>
      <c r="G52" s="56">
        <f>+('PBI $=2004'!G78/'PBI $=2004'!G74-1)*100</f>
        <v>-10.159137227235105</v>
      </c>
      <c r="H52" s="55">
        <f>+('PBI $=2004'!H78/'PBI $=2004'!H74-1)*100</f>
        <v>-3.863802865703958</v>
      </c>
      <c r="I52" s="55">
        <f>+('PBI $=2004'!I78/'PBI $=2004'!I74-1)*100</f>
        <v>-2.6410945123380936</v>
      </c>
      <c r="J52" s="55">
        <f>+('PBI $=2004'!J78/'PBI $=2004'!J74-1)*100</f>
        <v>2.4591489480159323</v>
      </c>
      <c r="K52" s="55">
        <f>+('PBI $=2004'!K78/'PBI $=2004'!K74-1)*100</f>
        <v>4.0560329321312816</v>
      </c>
      <c r="L52" s="55">
        <f>+('PBI $=2004'!L78/'PBI $=2004'!L74-1)*100</f>
        <v>-3.9256391029666271</v>
      </c>
      <c r="M52" s="55">
        <f>+('PBI $=2004'!M78/'PBI $=2004'!M74-1)*100</f>
        <v>7.6155001129407651E-2</v>
      </c>
      <c r="N52" s="55">
        <f>+('PBI $=2004'!N78/'PBI $=2004'!N74-1)*100</f>
        <v>1.0124770040643272</v>
      </c>
      <c r="O52" s="55">
        <f>+('PBI $=2004'!O78/'PBI $=2004'!O74-1)*100</f>
        <v>1.8350254965986856</v>
      </c>
      <c r="P52" s="55">
        <f>+('PBI $=2004'!P78/'PBI $=2004'!P74-1)*100</f>
        <v>2.0957179097630618</v>
      </c>
      <c r="Q52" s="55">
        <f>+('PBI $=2004'!Q78/'PBI $=2004'!Q74-1)*100</f>
        <v>-1.5875671794379431</v>
      </c>
      <c r="R52" s="55">
        <f>+('PBI $=2004'!R78/'PBI $=2004'!R74-1)*100</f>
        <v>0.35550751241737455</v>
      </c>
      <c r="S52" s="55">
        <f>+('PBI $=2004'!S78/'PBI $=2004'!S74-1)*100</f>
        <v>-1.107369095806332E-2</v>
      </c>
      <c r="T52" s="55">
        <f>+('PBI $=2004'!T78/'PBI $=2004'!T74-1)*100</f>
        <v>-1.4534092025395351</v>
      </c>
      <c r="U52" s="55">
        <f>+('PBI $=2004'!U78/'PBI $=2004'!U74-1)*100</f>
        <v>-3.0244054091992267</v>
      </c>
      <c r="V52" s="76">
        <f>+('PBI $=2004'!V78/'PBI $=2004'!V74-1)*100</f>
        <v>0.60421021965824107</v>
      </c>
      <c r="W52" s="55">
        <f>+('PBI $=2004'!W78/'PBI $=2004'!W74-1)*100</f>
        <v>-0.73450384632873789</v>
      </c>
      <c r="X52" s="57">
        <f>+('PBI $=2004'!X78/'PBI $=2004'!X74-1)*100</f>
        <v>-1.4933522035439517</v>
      </c>
    </row>
    <row r="53" spans="1:24" x14ac:dyDescent="0.2">
      <c r="A53" s="51" t="s">
        <v>139</v>
      </c>
      <c r="B53" s="55">
        <f>+('PBI $=2004'!B79/'PBI $=2004'!B75-1)*100</f>
        <v>4.9246543035403878</v>
      </c>
      <c r="C53" s="55">
        <f>+('PBI $=2004'!C79/'PBI $=2004'!C75-1)*100</f>
        <v>31.436881450099598</v>
      </c>
      <c r="D53" s="55">
        <f>+('PBI $=2004'!D79/'PBI $=2004'!D75-1)*100</f>
        <v>-5.1798106402926258</v>
      </c>
      <c r="E53" s="55">
        <f>+('PBI $=2004'!E79/'PBI $=2004'!E75-1)*100</f>
        <v>-2.335304980477404</v>
      </c>
      <c r="F53" s="55">
        <f>+('PBI $=2004'!F79/'PBI $=2004'!F75-1)*100</f>
        <v>0.24777772257251751</v>
      </c>
      <c r="G53" s="56">
        <f>+('PBI $=2004'!G79/'PBI $=2004'!G75-1)*100</f>
        <v>2.0306549206421609</v>
      </c>
      <c r="H53" s="55">
        <f>+('PBI $=2004'!H79/'PBI $=2004'!H75-1)*100</f>
        <v>-0.5226570023424415</v>
      </c>
      <c r="I53" s="55">
        <f>+('PBI $=2004'!I79/'PBI $=2004'!I75-1)*100</f>
        <v>-0.61868678569498847</v>
      </c>
      <c r="J53" s="55">
        <f>+('PBI $=2004'!J79/'PBI $=2004'!J75-1)*100</f>
        <v>0.74056054584761277</v>
      </c>
      <c r="K53" s="55">
        <f>+('PBI $=2004'!K79/'PBI $=2004'!K75-1)*100</f>
        <v>2.4695151562068363</v>
      </c>
      <c r="L53" s="55">
        <f>+('PBI $=2004'!L79/'PBI $=2004'!L75-1)*100</f>
        <v>2.9553549379845778</v>
      </c>
      <c r="M53" s="55">
        <f>+('PBI $=2004'!M79/'PBI $=2004'!M75-1)*100</f>
        <v>1.9832867691111478</v>
      </c>
      <c r="N53" s="55">
        <f>+('PBI $=2004'!N79/'PBI $=2004'!N75-1)*100</f>
        <v>0.84001332066505618</v>
      </c>
      <c r="O53" s="55">
        <f>+('PBI $=2004'!O79/'PBI $=2004'!O75-1)*100</f>
        <v>0.5201518562148344</v>
      </c>
      <c r="P53" s="55">
        <f>+('PBI $=2004'!P79/'PBI $=2004'!P75-1)*100</f>
        <v>2.4996314214952742</v>
      </c>
      <c r="Q53" s="55">
        <f>+('PBI $=2004'!Q79/'PBI $=2004'!Q75-1)*100</f>
        <v>1.8385096179313054</v>
      </c>
      <c r="R53" s="55">
        <f>+('PBI $=2004'!R79/'PBI $=2004'!R75-1)*100</f>
        <v>-1.6041619374352223</v>
      </c>
      <c r="S53" s="55">
        <f>+('PBI $=2004'!S79/'PBI $=2004'!S75-1)*100</f>
        <v>1.2164350100626775</v>
      </c>
      <c r="T53" s="55">
        <f>+('PBI $=2004'!T79/'PBI $=2004'!T75-1)*100</f>
        <v>0.5869228017119088</v>
      </c>
      <c r="U53" s="55">
        <f>+('PBI $=2004'!U79/'PBI $=2004'!U75-1)*100</f>
        <v>0.46714744484777082</v>
      </c>
      <c r="V53" s="76">
        <f>+('PBI $=2004'!V79/'PBI $=2004'!V75-1)*100</f>
        <v>5.2528801175621975</v>
      </c>
      <c r="W53" s="55">
        <f>+('PBI $=2004'!W79/'PBI $=2004'!W75-1)*100</f>
        <v>-0.22176897727551603</v>
      </c>
      <c r="X53" s="57">
        <f>+('PBI $=2004'!X79/'PBI $=2004'!X75-1)*100</f>
        <v>0.55967908244316522</v>
      </c>
    </row>
    <row r="54" spans="1:24" x14ac:dyDescent="0.2">
      <c r="A54" s="51" t="s">
        <v>140</v>
      </c>
      <c r="B54" s="55">
        <f>+('PBI $=2004'!B80/'PBI $=2004'!B76-1)*100</f>
        <v>2.0408781445931945</v>
      </c>
      <c r="C54" s="55">
        <f>+('PBI $=2004'!C80/'PBI $=2004'!C76-1)*100</f>
        <v>20.211863308541677</v>
      </c>
      <c r="D54" s="55">
        <f>+('PBI $=2004'!D80/'PBI $=2004'!D76-1)*100</f>
        <v>-6.5692957396426221</v>
      </c>
      <c r="E54" s="55">
        <f>+('PBI $=2004'!E80/'PBI $=2004'!E76-1)*100</f>
        <v>2.7707084400098614</v>
      </c>
      <c r="F54" s="55">
        <f>+('PBI $=2004'!F80/'PBI $=2004'!F76-1)*100</f>
        <v>-2.2723558919528153</v>
      </c>
      <c r="G54" s="56">
        <f>+('PBI $=2004'!G80/'PBI $=2004'!G76-1)*100</f>
        <v>9.7860066979929439</v>
      </c>
      <c r="H54" s="55">
        <f>+('PBI $=2004'!H80/'PBI $=2004'!H76-1)*100</f>
        <v>2.1454639050582536</v>
      </c>
      <c r="I54" s="55">
        <f>+('PBI $=2004'!I80/'PBI $=2004'!I76-1)*100</f>
        <v>3.1544320513098301</v>
      </c>
      <c r="J54" s="55">
        <f>+('PBI $=2004'!J80/'PBI $=2004'!J76-1)*100</f>
        <v>3.4719629559483378</v>
      </c>
      <c r="K54" s="55">
        <f>+('PBI $=2004'!K80/'PBI $=2004'!K76-1)*100</f>
        <v>3.15999390919941</v>
      </c>
      <c r="L54" s="55">
        <f>+('PBI $=2004'!L80/'PBI $=2004'!L76-1)*100</f>
        <v>3.82466899838656</v>
      </c>
      <c r="M54" s="55">
        <f>+('PBI $=2004'!M80/'PBI $=2004'!M76-1)*100</f>
        <v>2.2920557579474421</v>
      </c>
      <c r="N54" s="55">
        <f>+('PBI $=2004'!N80/'PBI $=2004'!N76-1)*100</f>
        <v>0.82942343240812733</v>
      </c>
      <c r="O54" s="55">
        <f>+('PBI $=2004'!O80/'PBI $=2004'!O76-1)*100</f>
        <v>1.2367332428234512</v>
      </c>
      <c r="P54" s="55">
        <f>+('PBI $=2004'!P80/'PBI $=2004'!P76-1)*100</f>
        <v>1.9573675529253931</v>
      </c>
      <c r="Q54" s="55">
        <f>+('PBI $=2004'!Q80/'PBI $=2004'!Q76-1)*100</f>
        <v>-0.62231198725858361</v>
      </c>
      <c r="R54" s="55">
        <f>+('PBI $=2004'!R80/'PBI $=2004'!R76-1)*100</f>
        <v>-3.5754506629080529</v>
      </c>
      <c r="S54" s="55">
        <f>+('PBI $=2004'!S80/'PBI $=2004'!S76-1)*100</f>
        <v>2.3468660088841409</v>
      </c>
      <c r="T54" s="55">
        <f>+('PBI $=2004'!T80/'PBI $=2004'!T76-1)*100</f>
        <v>2.2604712467907184</v>
      </c>
      <c r="U54" s="55">
        <f>+('PBI $=2004'!U80/'PBI $=2004'!U76-1)*100</f>
        <v>3.1127724113918065</v>
      </c>
      <c r="V54" s="76">
        <f>+('PBI $=2004'!V80/'PBI $=2004'!V76-1)*100</f>
        <v>8.131128221656958</v>
      </c>
      <c r="W54" s="55">
        <f>+('PBI $=2004'!W80/'PBI $=2004'!W76-1)*100</f>
        <v>1.5564437648926344</v>
      </c>
      <c r="X54" s="57">
        <f>+('PBI $=2004'!X80/'PBI $=2004'!X76-1)*100</f>
        <v>2.326583407676619</v>
      </c>
    </row>
    <row r="55" spans="1:24" x14ac:dyDescent="0.2">
      <c r="A55" s="51" t="s">
        <v>141</v>
      </c>
      <c r="B55" s="55">
        <f>+('PBI $=2004'!B81/'PBI $=2004'!B77-1)*100</f>
        <v>1.486786784694516</v>
      </c>
      <c r="C55" s="55">
        <f>+('PBI $=2004'!C81/'PBI $=2004'!C77-1)*100</f>
        <v>13.310189841693454</v>
      </c>
      <c r="D55" s="55">
        <f>+('PBI $=2004'!D81/'PBI $=2004'!D77-1)*100</f>
        <v>-3.5562117539601923</v>
      </c>
      <c r="E55" s="55">
        <f>+('PBI $=2004'!E81/'PBI $=2004'!E77-1)*100</f>
        <v>4.9116685850594699</v>
      </c>
      <c r="F55" s="55">
        <f>+('PBI $=2004'!F81/'PBI $=2004'!F77-1)*100</f>
        <v>-1.4742816676035941</v>
      </c>
      <c r="G55" s="56">
        <f>+('PBI $=2004'!G81/'PBI $=2004'!G77-1)*100</f>
        <v>11.389980441916435</v>
      </c>
      <c r="H55" s="55">
        <f>+('PBI $=2004'!H81/'PBI $=2004'!H77-1)*100</f>
        <v>3.8784039403746196</v>
      </c>
      <c r="I55" s="55">
        <f>+('PBI $=2004'!I81/'PBI $=2004'!I77-1)*100</f>
        <v>4.12066970230347</v>
      </c>
      <c r="J55" s="55">
        <f>+('PBI $=2004'!J81/'PBI $=2004'!J77-1)*100</f>
        <v>3.722604953416786</v>
      </c>
      <c r="K55" s="55">
        <f>+('PBI $=2004'!K81/'PBI $=2004'!K77-1)*100</f>
        <v>2.1919597456096396</v>
      </c>
      <c r="L55" s="55">
        <f>+('PBI $=2004'!L81/'PBI $=2004'!L77-1)*100</f>
        <v>6.5209613524626064</v>
      </c>
      <c r="M55" s="55">
        <f>+('PBI $=2004'!M81/'PBI $=2004'!M77-1)*100</f>
        <v>3.6084084605181754</v>
      </c>
      <c r="N55" s="55">
        <f>+('PBI $=2004'!N81/'PBI $=2004'!N77-1)*100</f>
        <v>0.4980171968190561</v>
      </c>
      <c r="O55" s="55">
        <f>+('PBI $=2004'!O81/'PBI $=2004'!O77-1)*100</f>
        <v>1.7555647338616476</v>
      </c>
      <c r="P55" s="55">
        <f>+('PBI $=2004'!P81/'PBI $=2004'!P77-1)*100</f>
        <v>1.725475104793972</v>
      </c>
      <c r="Q55" s="55">
        <f>+('PBI $=2004'!Q81/'PBI $=2004'!Q77-1)*100</f>
        <v>3.0591585125636644</v>
      </c>
      <c r="R55" s="55">
        <f>+('PBI $=2004'!R81/'PBI $=2004'!R77-1)*100</f>
        <v>-2.3595435040596136</v>
      </c>
      <c r="S55" s="55">
        <f>+('PBI $=2004'!S81/'PBI $=2004'!S77-1)*100</f>
        <v>3.093485812826513</v>
      </c>
      <c r="T55" s="55">
        <f>+('PBI $=2004'!T81/'PBI $=2004'!T77-1)*100</f>
        <v>3.3808964081710524</v>
      </c>
      <c r="U55" s="55">
        <f>+('PBI $=2004'!U81/'PBI $=2004'!U77-1)*100</f>
        <v>4.4077371537422749</v>
      </c>
      <c r="V55" s="76">
        <f>+('PBI $=2004'!V81/'PBI $=2004'!V77-1)*100</f>
        <v>23.771552559361208</v>
      </c>
      <c r="W55" s="55">
        <f>+('PBI $=2004'!W81/'PBI $=2004'!W77-1)*100</f>
        <v>5.4166093590504394</v>
      </c>
      <c r="X55" s="57">
        <f>+('PBI $=2004'!X81/'PBI $=2004'!X77-1)*100</f>
        <v>3.850608563626845</v>
      </c>
    </row>
    <row r="56" spans="1:24" x14ac:dyDescent="0.2">
      <c r="A56" s="51" t="s">
        <v>143</v>
      </c>
      <c r="B56" s="55">
        <f>+('PBI $=2004'!B82/'PBI $=2004'!B78-1)*100</f>
        <v>5.1290454481889514</v>
      </c>
      <c r="C56" s="55">
        <f>+('PBI $=2004'!C82/'PBI $=2004'!C78-1)*100</f>
        <v>-0.85369194366263779</v>
      </c>
      <c r="D56" s="55">
        <f>+('PBI $=2004'!D82/'PBI $=2004'!D78-1)*100</f>
        <v>1.2890283267903868</v>
      </c>
      <c r="E56" s="55">
        <f>+('PBI $=2004'!E82/'PBI $=2004'!E78-1)*100</f>
        <v>4.4614335774543212</v>
      </c>
      <c r="F56" s="55">
        <f>+('PBI $=2004'!F82/'PBI $=2004'!F78-1)*100</f>
        <v>-0.52246492889718166</v>
      </c>
      <c r="G56" s="56">
        <f>+('PBI $=2004'!G82/'PBI $=2004'!G78-1)*100</f>
        <v>13.861966582126172</v>
      </c>
      <c r="H56" s="55">
        <f>+('PBI $=2004'!H82/'PBI $=2004'!H78-1)*100</f>
        <v>4.7698222947769375</v>
      </c>
      <c r="I56" s="55">
        <f>+('PBI $=2004'!I82/'PBI $=2004'!I78-1)*100</f>
        <v>6.3324745401665217</v>
      </c>
      <c r="J56" s="55">
        <f>+('PBI $=2004'!J82/'PBI $=2004'!J78-1)*100</f>
        <v>3.5068361862980124</v>
      </c>
      <c r="K56" s="55">
        <f>+('PBI $=2004'!K82/'PBI $=2004'!K78-1)*100</f>
        <v>1.1627926142510736</v>
      </c>
      <c r="L56" s="55">
        <f>+('PBI $=2004'!L82/'PBI $=2004'!L78-1)*100</f>
        <v>6.7317130729948271</v>
      </c>
      <c r="M56" s="55">
        <f>+('PBI $=2004'!M82/'PBI $=2004'!M78-1)*100</f>
        <v>4.1038258938431049</v>
      </c>
      <c r="N56" s="55">
        <f>+('PBI $=2004'!N82/'PBI $=2004'!N78-1)*100</f>
        <v>0.88944723303370221</v>
      </c>
      <c r="O56" s="55">
        <f>+('PBI $=2004'!O82/'PBI $=2004'!O78-1)*100</f>
        <v>1.2526564539217855</v>
      </c>
      <c r="P56" s="55">
        <f>+('PBI $=2004'!P82/'PBI $=2004'!P78-1)*100</f>
        <v>1.880794097495464</v>
      </c>
      <c r="Q56" s="55">
        <f>+('PBI $=2004'!Q82/'PBI $=2004'!Q78-1)*100</f>
        <v>2.8269344876266089</v>
      </c>
      <c r="R56" s="55">
        <f>+('PBI $=2004'!R82/'PBI $=2004'!R78-1)*100</f>
        <v>-3.4940049939905071</v>
      </c>
      <c r="S56" s="55">
        <f>+('PBI $=2004'!S82/'PBI $=2004'!S78-1)*100</f>
        <v>3.5983112122136118</v>
      </c>
      <c r="T56" s="55">
        <f>+('PBI $=2004'!T82/'PBI $=2004'!T78-1)*100</f>
        <v>4.0262097657697282</v>
      </c>
      <c r="U56" s="55">
        <f>+('PBI $=2004'!U82/'PBI $=2004'!U78-1)*100</f>
        <v>5.1165271499925113</v>
      </c>
      <c r="V56" s="76">
        <f>+('PBI $=2004'!V82/'PBI $=2004'!V78-1)*100</f>
        <v>32.327547325345265</v>
      </c>
      <c r="W56" s="55">
        <f>+('PBI $=2004'!W82/'PBI $=2004'!W78-1)*100</f>
        <v>5.5082329654178919</v>
      </c>
      <c r="X56" s="57">
        <f>+('PBI $=2004'!X82/'PBI $=2004'!X78-1)*100</f>
        <v>4.5326848264047204</v>
      </c>
    </row>
    <row r="57" spans="1:24" x14ac:dyDescent="0.2">
      <c r="A57" s="51" t="s">
        <v>144</v>
      </c>
      <c r="B57" s="55">
        <f>+('PBI $=2004'!B83/'PBI $=2004'!B79-1)*100</f>
        <v>1.0849010953266625</v>
      </c>
      <c r="C57" s="55">
        <f>+('PBI $=2004'!C83/'PBI $=2004'!C79-1)*100</f>
        <v>14.254818970948179</v>
      </c>
      <c r="D57" s="55">
        <f>+('PBI $=2004'!D83/'PBI $=2004'!D79-1)*100</f>
        <v>1.1785105329014334</v>
      </c>
      <c r="E57" s="55">
        <f>+('PBI $=2004'!E83/'PBI $=2004'!E79-1)*100</f>
        <v>3.6249101875525103</v>
      </c>
      <c r="F57" s="55">
        <f>+('PBI $=2004'!F83/'PBI $=2004'!F79-1)*100</f>
        <v>0.3861926384231662</v>
      </c>
      <c r="G57" s="56">
        <f>+('PBI $=2004'!G83/'PBI $=2004'!G79-1)*100</f>
        <v>8.5924877099816666</v>
      </c>
      <c r="H57" s="55">
        <f>+('PBI $=2004'!H83/'PBI $=2004'!H79-1)*100</f>
        <v>3.3221734192146135</v>
      </c>
      <c r="I57" s="55">
        <f>+('PBI $=2004'!I83/'PBI $=2004'!I79-1)*100</f>
        <v>6.6523264297903006</v>
      </c>
      <c r="J57" s="55">
        <f>+('PBI $=2004'!J83/'PBI $=2004'!J79-1)*100</f>
        <v>3.9809648822030308</v>
      </c>
      <c r="K57" s="55">
        <f>+('PBI $=2004'!K83/'PBI $=2004'!K79-1)*100</f>
        <v>0.39370707095887081</v>
      </c>
      <c r="L57" s="55">
        <f>+('PBI $=2004'!L83/'PBI $=2004'!L79-1)*100</f>
        <v>5.6062099700266765</v>
      </c>
      <c r="M57" s="55">
        <f>+('PBI $=2004'!M83/'PBI $=2004'!M79-1)*100</f>
        <v>4.033443342274623</v>
      </c>
      <c r="N57" s="55">
        <f>+('PBI $=2004'!N83/'PBI $=2004'!N79-1)*100</f>
        <v>0.82394069144835491</v>
      </c>
      <c r="O57" s="55">
        <f>+('PBI $=2004'!O83/'PBI $=2004'!O79-1)*100</f>
        <v>2.4187617846129106</v>
      </c>
      <c r="P57" s="55">
        <f>+('PBI $=2004'!P83/'PBI $=2004'!P79-1)*100</f>
        <v>2.0776066309334373</v>
      </c>
      <c r="Q57" s="55">
        <f>+('PBI $=2004'!Q83/'PBI $=2004'!Q79-1)*100</f>
        <v>0.36217022210303096</v>
      </c>
      <c r="R57" s="55">
        <f>+('PBI $=2004'!R83/'PBI $=2004'!R79-1)*100</f>
        <v>0.76011050998749941</v>
      </c>
      <c r="S57" s="55">
        <f>+('PBI $=2004'!S83/'PBI $=2004'!S79-1)*100</f>
        <v>3.4443493790399238</v>
      </c>
      <c r="T57" s="55">
        <f>+('PBI $=2004'!T83/'PBI $=2004'!T79-1)*100</f>
        <v>3.4006122763043267</v>
      </c>
      <c r="U57" s="55">
        <f>+('PBI $=2004'!U83/'PBI $=2004'!U79-1)*100</f>
        <v>4.8047363401444887</v>
      </c>
      <c r="V57" s="76">
        <f>+('PBI $=2004'!V83/'PBI $=2004'!V79-1)*100</f>
        <v>21.849425992542248</v>
      </c>
      <c r="W57" s="55">
        <f>+('PBI $=2004'!W83/'PBI $=2004'!W79-1)*100</f>
        <v>4.3781412164050737</v>
      </c>
      <c r="X57" s="57">
        <f>+('PBI $=2004'!X83/'PBI $=2004'!X79-1)*100</f>
        <v>3.7977402181420095</v>
      </c>
    </row>
    <row r="58" spans="1:24" x14ac:dyDescent="0.2">
      <c r="A58" s="51" t="s">
        <v>145</v>
      </c>
      <c r="B58" s="55">
        <f>+('PBI $=2004'!B84/'PBI $=2004'!B80-1)*100</f>
        <v>-32.048500247002529</v>
      </c>
      <c r="C58" s="55">
        <f>+('PBI $=2004'!C84/'PBI $=2004'!C80-1)*100</f>
        <v>-13.299536053316618</v>
      </c>
      <c r="D58" s="55">
        <f>+('PBI $=2004'!D84/'PBI $=2004'!D80-1)*100</f>
        <v>4.5804750634527824</v>
      </c>
      <c r="E58" s="55">
        <f>+('PBI $=2004'!E84/'PBI $=2004'!E80-1)*100</f>
        <v>-1.9066796478816816</v>
      </c>
      <c r="F58" s="55">
        <f>+('PBI $=2004'!F84/'PBI $=2004'!F80-1)*100</f>
        <v>2.0851640341776889</v>
      </c>
      <c r="G58" s="56">
        <f>+('PBI $=2004'!G84/'PBI $=2004'!G80-1)*100</f>
        <v>5.310278472698271</v>
      </c>
      <c r="H58" s="55">
        <f>+('PBI $=2004'!H84/'PBI $=2004'!H80-1)*100</f>
        <v>-11.842785212451135</v>
      </c>
      <c r="I58" s="55">
        <f>+('PBI $=2004'!I84/'PBI $=2004'!I80-1)*100</f>
        <v>-0.77495926218278388</v>
      </c>
      <c r="J58" s="55">
        <f>+('PBI $=2004'!J84/'PBI $=2004'!J80-1)*100</f>
        <v>-0.28094234914592953</v>
      </c>
      <c r="K58" s="55">
        <f>+('PBI $=2004'!K84/'PBI $=2004'!K80-1)*100</f>
        <v>-4.1792926958438059</v>
      </c>
      <c r="L58" s="55">
        <f>+('PBI $=2004'!L84/'PBI $=2004'!L80-1)*100</f>
        <v>8.7837868373190844</v>
      </c>
      <c r="M58" s="55">
        <f>+('PBI $=2004'!M84/'PBI $=2004'!M80-1)*100</f>
        <v>3.7567117103404435</v>
      </c>
      <c r="N58" s="55">
        <f>+('PBI $=2004'!N84/'PBI $=2004'!N80-1)*100</f>
        <v>-1.0759120612058304E-2</v>
      </c>
      <c r="O58" s="55">
        <f>+('PBI $=2004'!O84/'PBI $=2004'!O80-1)*100</f>
        <v>2.2235209497093233</v>
      </c>
      <c r="P58" s="55">
        <f>+('PBI $=2004'!P84/'PBI $=2004'!P80-1)*100</f>
        <v>2.0029489679350476</v>
      </c>
      <c r="Q58" s="55">
        <f>+('PBI $=2004'!Q84/'PBI $=2004'!Q80-1)*100</f>
        <v>1.7042369576200533</v>
      </c>
      <c r="R58" s="55">
        <f>+('PBI $=2004'!R84/'PBI $=2004'!R80-1)*100</f>
        <v>-1.1915296622658667</v>
      </c>
      <c r="S58" s="55">
        <f>+('PBI $=2004'!S84/'PBI $=2004'!S80-1)*100</f>
        <v>0.84431938381648308</v>
      </c>
      <c r="T58" s="55">
        <f>+('PBI $=2004'!T84/'PBI $=2004'!T80-1)*100</f>
        <v>-4.5919031440434193</v>
      </c>
      <c r="U58" s="55">
        <f>+('PBI $=2004'!U84/'PBI $=2004'!U80-1)*100</f>
        <v>-0.86362025747115378</v>
      </c>
      <c r="V58" s="76">
        <f>+('PBI $=2004'!V84/'PBI $=2004'!V80-1)*100</f>
        <v>7.570612628486173</v>
      </c>
      <c r="W58" s="55">
        <f>+('PBI $=2004'!W84/'PBI $=2004'!W80-1)*100</f>
        <v>-1.6485626145991583</v>
      </c>
      <c r="X58" s="57">
        <f>+('PBI $=2004'!X84/'PBI $=2004'!X80-1)*100</f>
        <v>-3.9790994073943042</v>
      </c>
    </row>
    <row r="59" spans="1:24" x14ac:dyDescent="0.2">
      <c r="A59" s="51" t="s">
        <v>146</v>
      </c>
      <c r="B59" s="55">
        <f>+('PBI $=2004'!B85/'PBI $=2004'!B81-1)*100</f>
        <v>-1.5409639127999086</v>
      </c>
      <c r="C59" s="55">
        <f>+('PBI $=2004'!C85/'PBI $=2004'!C81-1)*100</f>
        <v>8.2368408777376168</v>
      </c>
      <c r="D59" s="55">
        <f>+('PBI $=2004'!D85/'PBI $=2004'!D81-1)*100</f>
        <v>-9.2398267515780841E-2</v>
      </c>
      <c r="E59" s="55">
        <f>+('PBI $=2004'!E85/'PBI $=2004'!E81-1)*100</f>
        <v>-7.4449808649598275</v>
      </c>
      <c r="F59" s="55">
        <f>+('PBI $=2004'!F85/'PBI $=2004'!F81-1)*100</f>
        <v>0.86070527389709994</v>
      </c>
      <c r="G59" s="56">
        <f>+('PBI $=2004'!G85/'PBI $=2004'!G81-1)*100</f>
        <v>-0.4035924191955309</v>
      </c>
      <c r="H59" s="55">
        <f>+('PBI $=2004'!H85/'PBI $=2004'!H81-1)*100</f>
        <v>-4.3867043511115149</v>
      </c>
      <c r="I59" s="55">
        <f>+('PBI $=2004'!I85/'PBI $=2004'!I81-1)*100</f>
        <v>-7.9508016378574737</v>
      </c>
      <c r="J59" s="55">
        <f>+('PBI $=2004'!J85/'PBI $=2004'!J81-1)*100</f>
        <v>-2.6403139118728824</v>
      </c>
      <c r="K59" s="55">
        <f>+('PBI $=2004'!K85/'PBI $=2004'!K81-1)*100</f>
        <v>-4.0606248027749476</v>
      </c>
      <c r="L59" s="55">
        <f>+('PBI $=2004'!L85/'PBI $=2004'!L81-1)*100</f>
        <v>5.3711779805436288</v>
      </c>
      <c r="M59" s="55">
        <f>+('PBI $=2004'!M85/'PBI $=2004'!M81-1)*100</f>
        <v>-0.32924463754405719</v>
      </c>
      <c r="N59" s="55">
        <f>+('PBI $=2004'!N85/'PBI $=2004'!N81-1)*100</f>
        <v>-0.19354047362096782</v>
      </c>
      <c r="O59" s="55">
        <f>+('PBI $=2004'!O85/'PBI $=2004'!O81-1)*100</f>
        <v>1.3500112888121363</v>
      </c>
      <c r="P59" s="55">
        <f>+('PBI $=2004'!P85/'PBI $=2004'!P81-1)*100</f>
        <v>1.2871833238097929</v>
      </c>
      <c r="Q59" s="55">
        <f>+('PBI $=2004'!Q85/'PBI $=2004'!Q81-1)*100</f>
        <v>-0.35799302236158015</v>
      </c>
      <c r="R59" s="55">
        <f>+('PBI $=2004'!R85/'PBI $=2004'!R81-1)*100</f>
        <v>1.165257023086741</v>
      </c>
      <c r="S59" s="55">
        <f>+('PBI $=2004'!S85/'PBI $=2004'!S81-1)*100</f>
        <v>-2.2640621690155349</v>
      </c>
      <c r="T59" s="55">
        <f>+('PBI $=2004'!T85/'PBI $=2004'!T81-1)*100</f>
        <v>-3.0450426509422868</v>
      </c>
      <c r="U59" s="55">
        <f>+('PBI $=2004'!U85/'PBI $=2004'!U81-1)*100</f>
        <v>-3.9667211038629024</v>
      </c>
      <c r="V59" s="76">
        <f>+('PBI $=2004'!V85/'PBI $=2004'!V81-1)*100</f>
        <v>-10.82016491954918</v>
      </c>
      <c r="W59" s="55">
        <f>+('PBI $=2004'!W85/'PBI $=2004'!W81-1)*100</f>
        <v>-6.142207750915496</v>
      </c>
      <c r="X59" s="57">
        <f>+('PBI $=2004'!X85/'PBI $=2004'!X81-1)*100</f>
        <v>-3.469440387395073</v>
      </c>
    </row>
    <row r="60" spans="1:24" x14ac:dyDescent="0.2">
      <c r="A60" s="51" t="s">
        <v>147</v>
      </c>
      <c r="B60" s="55">
        <f>+('PBI $=2004'!B86/'PBI $=2004'!B82-1)*100</f>
        <v>2.5342603752371407</v>
      </c>
      <c r="C60" s="55">
        <f>+('PBI $=2004'!C86/'PBI $=2004'!C82-1)*100</f>
        <v>14.045920201099582</v>
      </c>
      <c r="D60" s="55">
        <f>+('PBI $=2004'!D86/'PBI $=2004'!D82-1)*100</f>
        <v>-2.0874976703474157</v>
      </c>
      <c r="E60" s="55">
        <f>+('PBI $=2004'!E86/'PBI $=2004'!E82-1)*100</f>
        <v>-11.958810205827886</v>
      </c>
      <c r="F60" s="55">
        <f>+('PBI $=2004'!F86/'PBI $=2004'!F82-1)*100</f>
        <v>-2.9414228736367676</v>
      </c>
      <c r="G60" s="56">
        <f>+('PBI $=2004'!G86/'PBI $=2004'!G82-1)*100</f>
        <v>-8.5146603400084064</v>
      </c>
      <c r="H60" s="55">
        <f>+('PBI $=2004'!H86/'PBI $=2004'!H82-1)*100</f>
        <v>-7.6501832912351357</v>
      </c>
      <c r="I60" s="55">
        <f>+('PBI $=2004'!I86/'PBI $=2004'!I82-1)*100</f>
        <v>-12.765727073271805</v>
      </c>
      <c r="J60" s="55">
        <f>+('PBI $=2004'!J86/'PBI $=2004'!J82-1)*100</f>
        <v>-2.5235224852598437</v>
      </c>
      <c r="K60" s="55">
        <f>+('PBI $=2004'!K86/'PBI $=2004'!K82-1)*100</f>
        <v>-4.7303951728495779</v>
      </c>
      <c r="L60" s="55">
        <f>+('PBI $=2004'!L86/'PBI $=2004'!L82-1)*100</f>
        <v>-4.3936428842812569</v>
      </c>
      <c r="M60" s="55">
        <f>+('PBI $=2004'!M86/'PBI $=2004'!M82-1)*100</f>
        <v>-1.955566643517892</v>
      </c>
      <c r="N60" s="55">
        <f>+('PBI $=2004'!N86/'PBI $=2004'!N82-1)*100</f>
        <v>-0.30844861568695148</v>
      </c>
      <c r="O60" s="55">
        <f>+('PBI $=2004'!O86/'PBI $=2004'!O82-1)*100</f>
        <v>1.3587604593180203</v>
      </c>
      <c r="P60" s="55">
        <f>+('PBI $=2004'!P86/'PBI $=2004'!P82-1)*100</f>
        <v>0.91818644290773133</v>
      </c>
      <c r="Q60" s="55">
        <f>+('PBI $=2004'!Q86/'PBI $=2004'!Q82-1)*100</f>
        <v>-5.0791108286927455</v>
      </c>
      <c r="R60" s="55">
        <f>+('PBI $=2004'!R86/'PBI $=2004'!R82-1)*100</f>
        <v>2.5489501558409344</v>
      </c>
      <c r="S60" s="55">
        <f>+('PBI $=2004'!S86/'PBI $=2004'!S82-1)*100</f>
        <v>-4.9441381956797148</v>
      </c>
      <c r="T60" s="55">
        <f>+('PBI $=2004'!T86/'PBI $=2004'!T82-1)*100</f>
        <v>-5.9395960530693852</v>
      </c>
      <c r="U60" s="55">
        <f>+('PBI $=2004'!U86/'PBI $=2004'!U82-1)*100</f>
        <v>-8.2541760751910225</v>
      </c>
      <c r="V60" s="76">
        <f>+('PBI $=2004'!V86/'PBI $=2004'!V82-1)*100</f>
        <v>-30.683274017539187</v>
      </c>
      <c r="W60" s="55">
        <f>+('PBI $=2004'!W86/'PBI $=2004'!W82-1)*100</f>
        <v>-4.5408186888393871</v>
      </c>
      <c r="X60" s="57">
        <f>+('PBI $=2004'!X86/'PBI $=2004'!X82-1)*100</f>
        <v>-6.3397391670075081</v>
      </c>
    </row>
    <row r="61" spans="1:24" x14ac:dyDescent="0.2">
      <c r="A61" s="51" t="s">
        <v>148</v>
      </c>
      <c r="B61" s="55">
        <f>+('PBI $=2004'!B87/'PBI $=2004'!B83-1)*100</f>
        <v>8.0540710072215749</v>
      </c>
      <c r="C61" s="55">
        <f>+('PBI $=2004'!C87/'PBI $=2004'!C83-1)*100</f>
        <v>6.8588572197137543</v>
      </c>
      <c r="D61" s="55">
        <f>+('PBI $=2004'!D87/'PBI $=2004'!D83-1)*100</f>
        <v>-0.6707212841112864</v>
      </c>
      <c r="E61" s="55">
        <f>+('PBI $=2004'!E87/'PBI $=2004'!E83-1)*100</f>
        <v>-10.860736987603204</v>
      </c>
      <c r="F61" s="55">
        <f>+('PBI $=2004'!F87/'PBI $=2004'!F83-1)*100</f>
        <v>-5.7004531886248095</v>
      </c>
      <c r="G61" s="56">
        <f>+('PBI $=2004'!G87/'PBI $=2004'!G83-1)*100</f>
        <v>-6.0188141622137481</v>
      </c>
      <c r="H61" s="55">
        <f>+('PBI $=2004'!H87/'PBI $=2004'!H83-1)*100</f>
        <v>-5.3747357284600561</v>
      </c>
      <c r="I61" s="55">
        <f>+('PBI $=2004'!I87/'PBI $=2004'!I83-1)*100</f>
        <v>-12.830026143087403</v>
      </c>
      <c r="J61" s="55">
        <f>+('PBI $=2004'!J87/'PBI $=2004'!J83-1)*100</f>
        <v>-2.8061537360421052</v>
      </c>
      <c r="K61" s="55">
        <f>+('PBI $=2004'!K87/'PBI $=2004'!K83-1)*100</f>
        <v>-4.4841751039996769</v>
      </c>
      <c r="L61" s="55">
        <f>+('PBI $=2004'!L87/'PBI $=2004'!L83-1)*100</f>
        <v>-9.2666905088269242</v>
      </c>
      <c r="M61" s="55">
        <f>+('PBI $=2004'!M87/'PBI $=2004'!M83-1)*100</f>
        <v>-1.8425462018927141</v>
      </c>
      <c r="N61" s="55">
        <f>+('PBI $=2004'!N87/'PBI $=2004'!N83-1)*100</f>
        <v>-0.33080765801530854</v>
      </c>
      <c r="O61" s="55">
        <f>+('PBI $=2004'!O87/'PBI $=2004'!O83-1)*100</f>
        <v>0.77905166888199151</v>
      </c>
      <c r="P61" s="55">
        <f>+('PBI $=2004'!P87/'PBI $=2004'!P83-1)*100</f>
        <v>0.15774701712538697</v>
      </c>
      <c r="Q61" s="55">
        <f>+('PBI $=2004'!Q87/'PBI $=2004'!Q83-1)*100</f>
        <v>-2.3482112906306307</v>
      </c>
      <c r="R61" s="55">
        <f>+('PBI $=2004'!R87/'PBI $=2004'!R83-1)*100</f>
        <v>6.7695125290318847</v>
      </c>
      <c r="S61" s="55">
        <f>+('PBI $=2004'!S87/'PBI $=2004'!S83-1)*100</f>
        <v>-5.0995634539440342</v>
      </c>
      <c r="T61" s="55">
        <f>+('PBI $=2004'!T87/'PBI $=2004'!T83-1)*100</f>
        <v>-5.1979961425411396</v>
      </c>
      <c r="U61" s="55">
        <f>+('PBI $=2004'!U87/'PBI $=2004'!U83-1)*100</f>
        <v>-8.4970593773135654</v>
      </c>
      <c r="V61" s="76">
        <f>+('PBI $=2004'!V87/'PBI $=2004'!V83-1)*100</f>
        <v>-31.47338297023343</v>
      </c>
      <c r="W61" s="55">
        <f>+('PBI $=2004'!W87/'PBI $=2004'!W83-1)*100</f>
        <v>-5.837189142874843</v>
      </c>
      <c r="X61" s="57">
        <f>+('PBI $=2004'!X87/'PBI $=2004'!X83-1)*100</f>
        <v>-5.8637253987375288</v>
      </c>
    </row>
    <row r="62" spans="1:24" x14ac:dyDescent="0.2">
      <c r="A62" s="51" t="s">
        <v>149</v>
      </c>
      <c r="B62" s="55">
        <f>+('PBI $=2004'!B88/'PBI $=2004'!B84-1)*100</f>
        <v>48.184996224714482</v>
      </c>
      <c r="C62" s="55">
        <f>+('PBI $=2004'!C88/'PBI $=2004'!C84-1)*100</f>
        <v>-3.0089543314636202</v>
      </c>
      <c r="D62" s="55">
        <f>+('PBI $=2004'!D88/'PBI $=2004'!D84-1)*100</f>
        <v>1.2657625566511399</v>
      </c>
      <c r="E62" s="55">
        <f>+('PBI $=2004'!E88/'PBI $=2004'!E84-1)*100</f>
        <v>-7.4173141489487833</v>
      </c>
      <c r="F62" s="55">
        <f>+('PBI $=2004'!F88/'PBI $=2004'!F84-1)*100</f>
        <v>-7.1482768937267789</v>
      </c>
      <c r="G62" s="56">
        <f>+('PBI $=2004'!G88/'PBI $=2004'!G84-1)*100</f>
        <v>-4.5906580215039909</v>
      </c>
      <c r="H62" s="55">
        <f>+('PBI $=2004'!H88/'PBI $=2004'!H84-1)*100</f>
        <v>9.3243653393587866</v>
      </c>
      <c r="I62" s="55">
        <f>+('PBI $=2004'!I88/'PBI $=2004'!I84-1)*100</f>
        <v>-9.327650321048786</v>
      </c>
      <c r="J62" s="55">
        <f>+('PBI $=2004'!J88/'PBI $=2004'!J84-1)*100</f>
        <v>1.6292535666573293E-2</v>
      </c>
      <c r="K62" s="55">
        <f>+('PBI $=2004'!K88/'PBI $=2004'!K84-1)*100</f>
        <v>1.1497086822220393</v>
      </c>
      <c r="L62" s="55">
        <f>+('PBI $=2004'!L88/'PBI $=2004'!L84-1)*100</f>
        <v>-13.636845229524919</v>
      </c>
      <c r="M62" s="55">
        <f>+('PBI $=2004'!M88/'PBI $=2004'!M84-1)*100</f>
        <v>-2.099607279193838</v>
      </c>
      <c r="N62" s="55">
        <f>+('PBI $=2004'!N88/'PBI $=2004'!N84-1)*100</f>
        <v>0.7041901602316436</v>
      </c>
      <c r="O62" s="55">
        <f>+('PBI $=2004'!O88/'PBI $=2004'!O84-1)*100</f>
        <v>0.50673390595890044</v>
      </c>
      <c r="P62" s="55">
        <f>+('PBI $=2004'!P88/'PBI $=2004'!P84-1)*100</f>
        <v>-0.24354961842686373</v>
      </c>
      <c r="Q62" s="55">
        <f>+('PBI $=2004'!Q88/'PBI $=2004'!Q84-1)*100</f>
        <v>-2.8981949700631393</v>
      </c>
      <c r="R62" s="55">
        <f>+('PBI $=2004'!R88/'PBI $=2004'!R84-1)*100</f>
        <v>6.5736136262263933</v>
      </c>
      <c r="S62" s="55">
        <f>+('PBI $=2004'!S88/'PBI $=2004'!S84-1)*100</f>
        <v>-3.6188085180624219</v>
      </c>
      <c r="T62" s="55">
        <f>+('PBI $=2004'!T88/'PBI $=2004'!T84-1)*100</f>
        <v>1.5056516093369332</v>
      </c>
      <c r="U62" s="55">
        <f>+('PBI $=2004'!U88/'PBI $=2004'!U84-1)*100</f>
        <v>-4.5936415496732108</v>
      </c>
      <c r="V62" s="76">
        <f>+('PBI $=2004'!V88/'PBI $=2004'!V84-1)*100</f>
        <v>-27.045167067177811</v>
      </c>
      <c r="W62" s="55">
        <f>+('PBI $=2004'!W88/'PBI $=2004'!W84-1)*100</f>
        <v>-0.27463077481225673</v>
      </c>
      <c r="X62" s="57">
        <f>+('PBI $=2004'!X88/'PBI $=2004'!X84-1)*100</f>
        <v>0.5828198936035367</v>
      </c>
    </row>
    <row r="63" spans="1:24" x14ac:dyDescent="0.2">
      <c r="A63" s="51" t="s">
        <v>150</v>
      </c>
      <c r="B63" s="55">
        <f>+('PBI $=2004'!B89/'PBI $=2004'!B85-1)*100</f>
        <v>12.216698811792149</v>
      </c>
      <c r="C63" s="55">
        <f>+('PBI $=2004'!C89/'PBI $=2004'!C85-1)*100</f>
        <v>-16.877590538163233</v>
      </c>
      <c r="D63" s="55">
        <f>+('PBI $=2004'!D89/'PBI $=2004'!D85-1)*100</f>
        <v>3.1310032630053941</v>
      </c>
      <c r="E63" s="55">
        <f>+('PBI $=2004'!E89/'PBI $=2004'!E85-1)*100</f>
        <v>-4.4939532459602134</v>
      </c>
      <c r="F63" s="55">
        <f>+('PBI $=2004'!F89/'PBI $=2004'!F85-1)*100</f>
        <v>-2.5175499599206508</v>
      </c>
      <c r="G63" s="56">
        <f>+('PBI $=2004'!G89/'PBI $=2004'!G85-1)*100</f>
        <v>-2.1338492923402952</v>
      </c>
      <c r="H63" s="55">
        <f>+('PBI $=2004'!H89/'PBI $=2004'!H85-1)*100</f>
        <v>-1.0423676627680956</v>
      </c>
      <c r="I63" s="55">
        <f>+('PBI $=2004'!I89/'PBI $=2004'!I85-1)*100</f>
        <v>-5.465959122755959</v>
      </c>
      <c r="J63" s="55">
        <f>+('PBI $=2004'!J89/'PBI $=2004'!J85-1)*100</f>
        <v>2.0477041699339837</v>
      </c>
      <c r="K63" s="55">
        <f>+('PBI $=2004'!K89/'PBI $=2004'!K85-1)*100</f>
        <v>0.49419594629227515</v>
      </c>
      <c r="L63" s="55">
        <f>+('PBI $=2004'!L89/'PBI $=2004'!L85-1)*100</f>
        <v>-14.65913332413119</v>
      </c>
      <c r="M63" s="55">
        <f>+('PBI $=2004'!M89/'PBI $=2004'!M85-1)*100</f>
        <v>0.20168795772270709</v>
      </c>
      <c r="N63" s="55">
        <f>+('PBI $=2004'!N89/'PBI $=2004'!N85-1)*100</f>
        <v>1.2680364591956206</v>
      </c>
      <c r="O63" s="55">
        <f>+('PBI $=2004'!O89/'PBI $=2004'!O85-1)*100</f>
        <v>0.7226276110753993</v>
      </c>
      <c r="P63" s="55">
        <f>+('PBI $=2004'!P89/'PBI $=2004'!P85-1)*100</f>
        <v>0.1925098881775833</v>
      </c>
      <c r="Q63" s="55">
        <f>+('PBI $=2004'!Q89/'PBI $=2004'!Q85-1)*100</f>
        <v>-2.8911882775500497</v>
      </c>
      <c r="R63" s="55">
        <f>+('PBI $=2004'!R89/'PBI $=2004'!R85-1)*100</f>
        <v>3.0141440172509082</v>
      </c>
      <c r="S63" s="55">
        <f>+('PBI $=2004'!S89/'PBI $=2004'!S85-1)*100</f>
        <v>-2.2328866872994957</v>
      </c>
      <c r="T63" s="55">
        <f>+('PBI $=2004'!T89/'PBI $=2004'!T85-1)*100</f>
        <v>-1.8009222458952978</v>
      </c>
      <c r="U63" s="55">
        <f>+('PBI $=2004'!U89/'PBI $=2004'!U85-1)*100</f>
        <v>-4.0740326471370274</v>
      </c>
      <c r="V63" s="76">
        <f>+('PBI $=2004'!V89/'PBI $=2004'!V85-1)*100</f>
        <v>-16.541419724914409</v>
      </c>
      <c r="W63" s="55">
        <f>+('PBI $=2004'!W89/'PBI $=2004'!W85-1)*100</f>
        <v>3.3933689827842173</v>
      </c>
      <c r="X63" s="57">
        <f>+('PBI $=2004'!X89/'PBI $=2004'!X85-1)*100</f>
        <v>-1.7527161635665145</v>
      </c>
    </row>
    <row r="64" spans="1:24" x14ac:dyDescent="0.2">
      <c r="A64" s="51" t="s">
        <v>151</v>
      </c>
      <c r="B64" s="55">
        <f>+('PBI $=2004'!B90/'PBI $=2004'!B86-1)*100</f>
        <v>0.59894100572950304</v>
      </c>
      <c r="C64" s="55">
        <f>+('PBI $=2004'!C90/'PBI $=2004'!C86-1)*100</f>
        <v>-19.533953720553733</v>
      </c>
      <c r="D64" s="55">
        <f>+('PBI $=2004'!D90/'PBI $=2004'!D86-1)*100</f>
        <v>1.9505469232918848</v>
      </c>
      <c r="E64" s="55">
        <f>+('PBI $=2004'!E90/'PBI $=2004'!E86-1)*100</f>
        <v>-1.9431196294835251</v>
      </c>
      <c r="F64" s="55">
        <f>+('PBI $=2004'!F90/'PBI $=2004'!F86-1)*100</f>
        <v>3.6734499922315145</v>
      </c>
      <c r="G64" s="56">
        <f>+('PBI $=2004'!G90/'PBI $=2004'!G86-1)*100</f>
        <v>-4.1132685049307778</v>
      </c>
      <c r="H64" s="55">
        <f>+('PBI $=2004'!H90/'PBI $=2004'!H86-1)*100</f>
        <v>-1.2055479374575073</v>
      </c>
      <c r="I64" s="55">
        <f>+('PBI $=2004'!I90/'PBI $=2004'!I86-1)*100</f>
        <v>-2.4544677696266004</v>
      </c>
      <c r="J64" s="55">
        <f>+('PBI $=2004'!J90/'PBI $=2004'!J86-1)*100</f>
        <v>1.0712215460232821</v>
      </c>
      <c r="K64" s="55">
        <f>+('PBI $=2004'!K90/'PBI $=2004'!K86-1)*100</f>
        <v>7.0616803371370551E-2</v>
      </c>
      <c r="L64" s="55">
        <f>+('PBI $=2004'!L90/'PBI $=2004'!L86-1)*100</f>
        <v>-8.8039194521381638</v>
      </c>
      <c r="M64" s="55">
        <f>+('PBI $=2004'!M90/'PBI $=2004'!M86-1)*100</f>
        <v>3.9209868082878963E-2</v>
      </c>
      <c r="N64" s="55">
        <f>+('PBI $=2004'!N90/'PBI $=2004'!N86-1)*100</f>
        <v>1.7620306306473266</v>
      </c>
      <c r="O64" s="55">
        <f>+('PBI $=2004'!O90/'PBI $=2004'!O86-1)*100</f>
        <v>0.25203253020043004</v>
      </c>
      <c r="P64" s="55">
        <f>+('PBI $=2004'!P90/'PBI $=2004'!P86-1)*100</f>
        <v>0.22191087607386084</v>
      </c>
      <c r="Q64" s="55">
        <f>+('PBI $=2004'!Q90/'PBI $=2004'!Q86-1)*100</f>
        <v>-4.4779216686133605</v>
      </c>
      <c r="R64" s="55">
        <f>+('PBI $=2004'!R90/'PBI $=2004'!R86-1)*100</f>
        <v>3.0205861153786095</v>
      </c>
      <c r="S64" s="55">
        <f>+('PBI $=2004'!S90/'PBI $=2004'!S86-1)*100</f>
        <v>-1.1826603045704487</v>
      </c>
      <c r="T64" s="55">
        <f>+('PBI $=2004'!T90/'PBI $=2004'!T86-1)*100</f>
        <v>-1.1909267333117146</v>
      </c>
      <c r="U64" s="55">
        <f>+('PBI $=2004'!U90/'PBI $=2004'!U86-1)*100</f>
        <v>-2.1614669667552544</v>
      </c>
      <c r="V64" s="76">
        <f>+('PBI $=2004'!V90/'PBI $=2004'!V86-1)*100</f>
        <v>-9.6792967118600526</v>
      </c>
      <c r="W64" s="55">
        <f>+('PBI $=2004'!W90/'PBI $=2004'!W86-1)*100</f>
        <v>2.1367787520191639</v>
      </c>
      <c r="X64" s="57">
        <f>+('PBI $=2004'!X90/'PBI $=2004'!X86-1)*100</f>
        <v>-1.074842739518056</v>
      </c>
    </row>
    <row r="65" spans="1:24" x14ac:dyDescent="0.2">
      <c r="A65" s="51" t="s">
        <v>152</v>
      </c>
      <c r="B65" s="55">
        <f>+('PBI $=2004'!B91/'PBI $=2004'!B87-1)*100</f>
        <v>-6.0733121494519597</v>
      </c>
      <c r="C65" s="55">
        <f>+('PBI $=2004'!C91/'PBI $=2004'!C87-1)*100</f>
        <v>-22.374290685923924</v>
      </c>
      <c r="D65" s="55">
        <f>+('PBI $=2004'!D91/'PBI $=2004'!D87-1)*100</f>
        <v>0.76255712484716298</v>
      </c>
      <c r="E65" s="55">
        <f>+('PBI $=2004'!E91/'PBI $=2004'!E87-1)*100</f>
        <v>-6.3719237157731978</v>
      </c>
      <c r="F65" s="55">
        <f>+('PBI $=2004'!F91/'PBI $=2004'!F87-1)*100</f>
        <v>4.6984090135323564</v>
      </c>
      <c r="G65" s="56">
        <f>+('PBI $=2004'!G91/'PBI $=2004'!G87-1)*100</f>
        <v>-19.556726716961371</v>
      </c>
      <c r="H65" s="55">
        <f>+('PBI $=2004'!H91/'PBI $=2004'!H87-1)*100</f>
        <v>-6.5139031559480536</v>
      </c>
      <c r="I65" s="55">
        <f>+('PBI $=2004'!I91/'PBI $=2004'!I87-1)*100</f>
        <v>-5.6745632361306253</v>
      </c>
      <c r="J65" s="55">
        <f>+('PBI $=2004'!J91/'PBI $=2004'!J87-1)*100</f>
        <v>-9.9549423830821446</v>
      </c>
      <c r="K65" s="55">
        <f>+('PBI $=2004'!K91/'PBI $=2004'!K87-1)*100</f>
        <v>-5.910939547973026</v>
      </c>
      <c r="L65" s="55">
        <f>+('PBI $=2004'!L91/'PBI $=2004'!L87-1)*100</f>
        <v>-6.7233614045312802</v>
      </c>
      <c r="M65" s="55">
        <f>+('PBI $=2004'!M91/'PBI $=2004'!M87-1)*100</f>
        <v>-1.8580603568668419</v>
      </c>
      <c r="N65" s="55">
        <f>+('PBI $=2004'!N91/'PBI $=2004'!N87-1)*100</f>
        <v>0.87184045856882886</v>
      </c>
      <c r="O65" s="55">
        <f>+('PBI $=2004'!O91/'PBI $=2004'!O87-1)*100</f>
        <v>-0.17997369936242347</v>
      </c>
      <c r="P65" s="55">
        <f>+('PBI $=2004'!P91/'PBI $=2004'!P87-1)*100</f>
        <v>-2.7444309851843651</v>
      </c>
      <c r="Q65" s="55">
        <f>+('PBI $=2004'!Q91/'PBI $=2004'!Q87-1)*100</f>
        <v>-6.7182276243122452</v>
      </c>
      <c r="R65" s="55">
        <f>+('PBI $=2004'!R91/'PBI $=2004'!R87-1)*100</f>
        <v>-1.9054696190135778</v>
      </c>
      <c r="S65" s="55">
        <f>+('PBI $=2004'!S91/'PBI $=2004'!S87-1)*100</f>
        <v>-3.9217912424932777</v>
      </c>
      <c r="T65" s="55">
        <f>+('PBI $=2004'!T91/'PBI $=2004'!T87-1)*100</f>
        <v>-4.8472946248246167</v>
      </c>
      <c r="U65" s="55">
        <f>+('PBI $=2004'!U91/'PBI $=2004'!U87-1)*100</f>
        <v>-6.1486053509081096</v>
      </c>
      <c r="V65" s="76">
        <f>+('PBI $=2004'!V91/'PBI $=2004'!V87-1)*100</f>
        <v>-12.933890059372356</v>
      </c>
      <c r="W65" s="55">
        <f>+('PBI $=2004'!W91/'PBI $=2004'!W87-1)*100</f>
        <v>-4.7987389923194073</v>
      </c>
      <c r="X65" s="57">
        <f>+('PBI $=2004'!X91/'PBI $=2004'!X87-1)*100</f>
        <v>-5.0250696586593646</v>
      </c>
    </row>
    <row r="66" spans="1:24" x14ac:dyDescent="0.2">
      <c r="A66" s="51" t="s">
        <v>153</v>
      </c>
      <c r="B66" s="55">
        <f>+('PBI $=2004'!B92/'PBI $=2004'!B88-1)*100</f>
        <v>-11.282758689708983</v>
      </c>
      <c r="C66" s="55">
        <f>+('PBI $=2004'!C92/'PBI $=2004'!C88-1)*100</f>
        <v>-12.95195604525099</v>
      </c>
      <c r="D66" s="55">
        <f>+('PBI $=2004'!D92/'PBI $=2004'!D88-1)*100</f>
        <v>-18.125536794194986</v>
      </c>
      <c r="E66" s="55">
        <f>+('PBI $=2004'!E92/'PBI $=2004'!E88-1)*100</f>
        <v>-21.31654784739063</v>
      </c>
      <c r="F66" s="55">
        <f>+('PBI $=2004'!F92/'PBI $=2004'!F88-1)*100</f>
        <v>-2.3364707242933491</v>
      </c>
      <c r="G66" s="56">
        <f>+('PBI $=2004'!G92/'PBI $=2004'!G88-1)*100</f>
        <v>-50.046918516468672</v>
      </c>
      <c r="H66" s="55">
        <f>+('PBI $=2004'!H92/'PBI $=2004'!H88-1)*100</f>
        <v>-18.59420684420914</v>
      </c>
      <c r="I66" s="55">
        <f>+('PBI $=2004'!I92/'PBI $=2004'!I88-1)*100</f>
        <v>-16.575049189061055</v>
      </c>
      <c r="J66" s="55">
        <f>+('PBI $=2004'!J92/'PBI $=2004'!J88-1)*100</f>
        <v>-72.86416462359449</v>
      </c>
      <c r="K66" s="55">
        <f>+('PBI $=2004'!K92/'PBI $=2004'!K88-1)*100</f>
        <v>-21.916172807877999</v>
      </c>
      <c r="L66" s="55">
        <f>+('PBI $=2004'!L92/'PBI $=2004'!L88-1)*100</f>
        <v>-2.3027289437637766</v>
      </c>
      <c r="M66" s="55">
        <f>+('PBI $=2004'!M92/'PBI $=2004'!M88-1)*100</f>
        <v>-13.719381759697235</v>
      </c>
      <c r="N66" s="55">
        <f>+('PBI $=2004'!N92/'PBI $=2004'!N88-1)*100</f>
        <v>-12.146282758003323</v>
      </c>
      <c r="O66" s="55">
        <f>+('PBI $=2004'!O92/'PBI $=2004'!O88-1)*100</f>
        <v>-8.4067277250949086</v>
      </c>
      <c r="P66" s="55">
        <f>+('PBI $=2004'!P92/'PBI $=2004'!P88-1)*100</f>
        <v>-23.534413721488402</v>
      </c>
      <c r="Q66" s="55">
        <f>+('PBI $=2004'!Q92/'PBI $=2004'!Q88-1)*100</f>
        <v>-68.335303237423744</v>
      </c>
      <c r="R66" s="55">
        <f>+('PBI $=2004'!R92/'PBI $=2004'!R88-1)*100</f>
        <v>-36.535673720482379</v>
      </c>
      <c r="S66" s="55">
        <f>+('PBI $=2004'!S92/'PBI $=2004'!S88-1)*100</f>
        <v>-19.771541942006799</v>
      </c>
      <c r="T66" s="55">
        <f>+('PBI $=2004'!T92/'PBI $=2004'!T88-1)*100</f>
        <v>-19.269506745136631</v>
      </c>
      <c r="U66" s="55">
        <f>+('PBI $=2004'!U92/'PBI $=2004'!U88-1)*100</f>
        <v>-19.325091631544911</v>
      </c>
      <c r="V66" s="76">
        <f>+('PBI $=2004'!V92/'PBI $=2004'!V88-1)*100</f>
        <v>-24.181152351125569</v>
      </c>
      <c r="W66" s="55">
        <f>+('PBI $=2004'!W92/'PBI $=2004'!W88-1)*100</f>
        <v>-14.346406631939734</v>
      </c>
      <c r="X66" s="57">
        <f>+('PBI $=2004'!X92/'PBI $=2004'!X88-1)*100</f>
        <v>-18.942194038584582</v>
      </c>
    </row>
    <row r="67" spans="1:24" x14ac:dyDescent="0.2">
      <c r="A67" s="51" t="s">
        <v>154</v>
      </c>
      <c r="B67" s="55">
        <f>+('PBI $=2004'!B93/'PBI $=2004'!B89-1)*100</f>
        <v>-3.2681094796675025</v>
      </c>
      <c r="C67" s="55">
        <f>+('PBI $=2004'!C93/'PBI $=2004'!C89-1)*100</f>
        <v>-16.663019576249894</v>
      </c>
      <c r="D67" s="55">
        <f>+('PBI $=2004'!D93/'PBI $=2004'!D89-1)*100</f>
        <v>-12.752437009475726</v>
      </c>
      <c r="E67" s="55">
        <f>+('PBI $=2004'!E93/'PBI $=2004'!E89-1)*100</f>
        <v>-5.0021576467415336</v>
      </c>
      <c r="F67" s="55">
        <f>+('PBI $=2004'!F93/'PBI $=2004'!F89-1)*100</f>
        <v>2.5549827618428056</v>
      </c>
      <c r="G67" s="56">
        <f>+('PBI $=2004'!G93/'PBI $=2004'!G89-1)*100</f>
        <v>-21.650531769642434</v>
      </c>
      <c r="H67" s="55">
        <f>+('PBI $=2004'!H93/'PBI $=2004'!H89-1)*100</f>
        <v>-7.0332860283176979</v>
      </c>
      <c r="I67" s="55">
        <f>+('PBI $=2004'!I93/'PBI $=2004'!I89-1)*100</f>
        <v>-1.7653561826173059</v>
      </c>
      <c r="J67" s="55">
        <f>+('PBI $=2004'!J93/'PBI $=2004'!J89-1)*100</f>
        <v>-61.518541432605581</v>
      </c>
      <c r="K67" s="55">
        <f>+('PBI $=2004'!K93/'PBI $=2004'!K89-1)*100</f>
        <v>-21.053947590102872</v>
      </c>
      <c r="L67" s="55">
        <f>+('PBI $=2004'!L93/'PBI $=2004'!L89-1)*100</f>
        <v>1.6577592235515137</v>
      </c>
      <c r="M67" s="55">
        <f>+('PBI $=2004'!M93/'PBI $=2004'!M89-1)*100</f>
        <v>-5.6315985455829161</v>
      </c>
      <c r="N67" s="55">
        <f>+('PBI $=2004'!N93/'PBI $=2004'!N89-1)*100</f>
        <v>-9.6030406326633067</v>
      </c>
      <c r="O67" s="55">
        <f>+('PBI $=2004'!O93/'PBI $=2004'!O89-1)*100</f>
        <v>-6.1479287103041846</v>
      </c>
      <c r="P67" s="55">
        <f>+('PBI $=2004'!P93/'PBI $=2004'!P89-1)*100</f>
        <v>-8.8332888160213443</v>
      </c>
      <c r="Q67" s="55">
        <f>+('PBI $=2004'!Q93/'PBI $=2004'!Q89-1)*100</f>
        <v>-56.702775953773177</v>
      </c>
      <c r="R67" s="55">
        <f>+('PBI $=2004'!R93/'PBI $=2004'!R89-1)*100</f>
        <v>-22.009913970771432</v>
      </c>
      <c r="S67" s="55">
        <f>+('PBI $=2004'!S93/'PBI $=2004'!S89-1)*100</f>
        <v>-11.924335848618384</v>
      </c>
      <c r="T67" s="55">
        <f>+('PBI $=2004'!T93/'PBI $=2004'!T89-1)*100</f>
        <v>-10.135973032668844</v>
      </c>
      <c r="U67" s="55">
        <f>+('PBI $=2004'!U93/'PBI $=2004'!U89-1)*100</f>
        <v>-6.7151613931876408</v>
      </c>
      <c r="V67" s="76">
        <f>+('PBI $=2004'!V93/'PBI $=2004'!V89-1)*100</f>
        <v>-15.138772015882473</v>
      </c>
      <c r="W67" s="55">
        <f>+('PBI $=2004'!W93/'PBI $=2004'!W89-1)*100</f>
        <v>-13.30808703349431</v>
      </c>
      <c r="X67" s="57">
        <f>+('PBI $=2004'!X93/'PBI $=2004'!X89-1)*100</f>
        <v>-10.192766275916265</v>
      </c>
    </row>
    <row r="68" spans="1:24" x14ac:dyDescent="0.2">
      <c r="A68" s="51" t="s">
        <v>155</v>
      </c>
      <c r="B68" s="55">
        <f>+('PBI $=2004'!B94/'PBI $=2004'!B90-1)*100</f>
        <v>7.3350534409777346E-2</v>
      </c>
      <c r="C68" s="55">
        <f>+('PBI $=2004'!C94/'PBI $=2004'!C90-1)*100</f>
        <v>-14.325149498168843</v>
      </c>
      <c r="D68" s="55">
        <f>+('PBI $=2004'!D94/'PBI $=2004'!D90-1)*100</f>
        <v>-11.114672367325785</v>
      </c>
      <c r="E68" s="55">
        <f>+('PBI $=2004'!E94/'PBI $=2004'!E90-1)*100</f>
        <v>1.9559665492902889</v>
      </c>
      <c r="F68" s="55">
        <f>+('PBI $=2004'!F94/'PBI $=2004'!F90-1)*100</f>
        <v>0.71948888328543514</v>
      </c>
      <c r="G68" s="56">
        <f>+('PBI $=2004'!G94/'PBI $=2004'!G90-1)*100</f>
        <v>3.9194343441563362</v>
      </c>
      <c r="H68" s="55">
        <f>+('PBI $=2004'!H94/'PBI $=2004'!H90-1)*100</f>
        <v>0.18191687747632912</v>
      </c>
      <c r="I68" s="55">
        <f>+('PBI $=2004'!I94/'PBI $=2004'!I90-1)*100</f>
        <v>3.1468006351339506</v>
      </c>
      <c r="J68" s="55">
        <f>+('PBI $=2004'!J94/'PBI $=2004'!J90-1)*100</f>
        <v>-53.262741841333884</v>
      </c>
      <c r="K68" s="55">
        <f>+('PBI $=2004'!K94/'PBI $=2004'!K90-1)*100</f>
        <v>-18.517647621827038</v>
      </c>
      <c r="L68" s="55">
        <f>+('PBI $=2004'!L94/'PBI $=2004'!L90-1)*100</f>
        <v>4.1163493170328413</v>
      </c>
      <c r="M68" s="55">
        <f>+('PBI $=2004'!M94/'PBI $=2004'!M90-1)*100</f>
        <v>-1.4084949416800607</v>
      </c>
      <c r="N68" s="55">
        <f>+('PBI $=2004'!N94/'PBI $=2004'!N90-1)*100</f>
        <v>-8.6196337838518762</v>
      </c>
      <c r="O68" s="55">
        <f>+('PBI $=2004'!O94/'PBI $=2004'!O90-1)*100</f>
        <v>-4.1981755181450753</v>
      </c>
      <c r="P68" s="55">
        <f>+('PBI $=2004'!P94/'PBI $=2004'!P90-1)*100</f>
        <v>-1.856782806048074</v>
      </c>
      <c r="Q68" s="55">
        <f>+('PBI $=2004'!Q94/'PBI $=2004'!Q90-1)*100</f>
        <v>-21.010838445090396</v>
      </c>
      <c r="R68" s="55">
        <f>+('PBI $=2004'!R94/'PBI $=2004'!R90-1)*100</f>
        <v>-15.374903735656776</v>
      </c>
      <c r="S68" s="55">
        <f>+('PBI $=2004'!S94/'PBI $=2004'!S90-1)*100</f>
        <v>-6.3590232959466757</v>
      </c>
      <c r="T68" s="55">
        <f>+('PBI $=2004'!T94/'PBI $=2004'!T90-1)*100</f>
        <v>-3.9969522548558567</v>
      </c>
      <c r="U68" s="55">
        <f>+('PBI $=2004'!U94/'PBI $=2004'!U90-1)*100</f>
        <v>-1.0709103520282426</v>
      </c>
      <c r="V68" s="76">
        <f>+('PBI $=2004'!V94/'PBI $=2004'!V90-1)*100</f>
        <v>14.126046151612325</v>
      </c>
      <c r="W68" s="55">
        <f>+('PBI $=2004'!W94/'PBI $=2004'!W90-1)*100</f>
        <v>-12.206992821439467</v>
      </c>
      <c r="X68" s="57">
        <f>+('PBI $=2004'!X94/'PBI $=2004'!X90-1)*100</f>
        <v>-4.3132994764103589</v>
      </c>
    </row>
    <row r="69" spans="1:24" x14ac:dyDescent="0.2">
      <c r="A69" s="51" t="s">
        <v>156</v>
      </c>
      <c r="B69" s="55">
        <f>+('PBI $=2004'!B95/'PBI $=2004'!B91-1)*100</f>
        <v>4.9497408206576221</v>
      </c>
      <c r="C69" s="55">
        <f>+('PBI $=2004'!C95/'PBI $=2004'!C91-1)*100</f>
        <v>15.788338680947046</v>
      </c>
      <c r="D69" s="55">
        <f>+('PBI $=2004'!D95/'PBI $=2004'!D91-1)*100</f>
        <v>-7.8064667685073026</v>
      </c>
      <c r="E69" s="55">
        <f>+('PBI $=2004'!E95/'PBI $=2004'!E91-1)*100</f>
        <v>11.964742474576507</v>
      </c>
      <c r="F69" s="55">
        <f>+('PBI $=2004'!F95/'PBI $=2004'!F91-1)*100</f>
        <v>-3.1946785532560251</v>
      </c>
      <c r="G69" s="56">
        <f>+('PBI $=2004'!G95/'PBI $=2004'!G91-1)*100</f>
        <v>24.676046028429035</v>
      </c>
      <c r="H69" s="55">
        <f>+('PBI $=2004'!H95/'PBI $=2004'!H91-1)*100</f>
        <v>8.4482840395240455</v>
      </c>
      <c r="I69" s="55">
        <f>+('PBI $=2004'!I95/'PBI $=2004'!I91-1)*100</f>
        <v>10.46159913906668</v>
      </c>
      <c r="J69" s="55">
        <f>+('PBI $=2004'!J95/'PBI $=2004'!J91-1)*100</f>
        <v>-29.671097334175112</v>
      </c>
      <c r="K69" s="55">
        <f>+('PBI $=2004'!K95/'PBI $=2004'!K91-1)*100</f>
        <v>-8.5935161310230157</v>
      </c>
      <c r="L69" s="55">
        <f>+('PBI $=2004'!L95/'PBI $=2004'!L91-1)*100</f>
        <v>3.5943303210219213</v>
      </c>
      <c r="M69" s="55">
        <f>+('PBI $=2004'!M95/'PBI $=2004'!M91-1)*100</f>
        <v>3.9953612780096126</v>
      </c>
      <c r="N69" s="55">
        <f>+('PBI $=2004'!N95/'PBI $=2004'!N91-1)*100</f>
        <v>-5.0065704353468465</v>
      </c>
      <c r="O69" s="55">
        <f>+('PBI $=2004'!O95/'PBI $=2004'!O91-1)*100</f>
        <v>-1.680122874840162</v>
      </c>
      <c r="P69" s="55">
        <f>+('PBI $=2004'!P95/'PBI $=2004'!P91-1)*100</f>
        <v>2.1435743474976787</v>
      </c>
      <c r="Q69" s="55">
        <f>+('PBI $=2004'!Q95/'PBI $=2004'!Q91-1)*100</f>
        <v>-8.8744813057197618</v>
      </c>
      <c r="R69" s="55">
        <f>+('PBI $=2004'!R95/'PBI $=2004'!R91-1)*100</f>
        <v>-16.20726631041255</v>
      </c>
      <c r="S69" s="55">
        <f>+('PBI $=2004'!S95/'PBI $=2004'!S91-1)*100</f>
        <v>0.1128612076403579</v>
      </c>
      <c r="T69" s="55">
        <f>+('PBI $=2004'!T95/'PBI $=2004'!T91-1)*100</f>
        <v>3.0368640105667755</v>
      </c>
      <c r="U69" s="55">
        <f>+('PBI $=2004'!U95/'PBI $=2004'!U91-1)*100</f>
        <v>7.1162606313160515</v>
      </c>
      <c r="V69" s="76">
        <f>+('PBI $=2004'!V95/'PBI $=2004'!V91-1)*100</f>
        <v>26.763114314801427</v>
      </c>
      <c r="W69" s="55">
        <f>+('PBI $=2004'!W95/'PBI $=2004'!W91-1)*100</f>
        <v>-1.0917020696685209</v>
      </c>
      <c r="X69" s="57">
        <f>+('PBI $=2004'!X95/'PBI $=2004'!X91-1)*100</f>
        <v>3.2326007794805101</v>
      </c>
    </row>
    <row r="70" spans="1:24" x14ac:dyDescent="0.2">
      <c r="A70" s="51" t="s">
        <v>157</v>
      </c>
      <c r="B70" s="55">
        <f>+('PBI $=2004'!B96/'PBI $=2004'!B92-1)*100</f>
        <v>-3.29300791785615</v>
      </c>
      <c r="C70" s="55">
        <f>+('PBI $=2004'!C96/'PBI $=2004'!C92-1)*100</f>
        <v>28.844942026556851</v>
      </c>
      <c r="D70" s="55">
        <f>+('PBI $=2004'!D96/'PBI $=2004'!D92-1)*100</f>
        <v>18.240804981798455</v>
      </c>
      <c r="E70" s="55">
        <f>+('PBI $=2004'!E96/'PBI $=2004'!E92-1)*100</f>
        <v>33.010521358857915</v>
      </c>
      <c r="F70" s="55">
        <f>+('PBI $=2004'!F96/'PBI $=2004'!F92-1)*100</f>
        <v>10.916767177025989</v>
      </c>
      <c r="G70" s="56">
        <f>+('PBI $=2004'!G96/'PBI $=2004'!G92-1)*100</f>
        <v>85.96912475887035</v>
      </c>
      <c r="H70" s="55">
        <f>+('PBI $=2004'!H96/'PBI $=2004'!H92-1)*100</f>
        <v>18.060832706926977</v>
      </c>
      <c r="I70" s="55">
        <f>+('PBI $=2004'!I96/'PBI $=2004'!I92-1)*100</f>
        <v>27.356364263371358</v>
      </c>
      <c r="J70" s="55">
        <f>+('PBI $=2004'!J96/'PBI $=2004'!J92-1)*100</f>
        <v>125.62138800022389</v>
      </c>
      <c r="K70" s="55">
        <f>+('PBI $=2004'!K96/'PBI $=2004'!K92-1)*100</f>
        <v>11.75105071236846</v>
      </c>
      <c r="L70" s="55">
        <f>+('PBI $=2004'!L96/'PBI $=2004'!L92-1)*100</f>
        <v>0.63819655140509024</v>
      </c>
      <c r="M70" s="55">
        <f>+('PBI $=2004'!M96/'PBI $=2004'!M92-1)*100</f>
        <v>17.243745075895301</v>
      </c>
      <c r="N70" s="55">
        <f>+('PBI $=2004'!N96/'PBI $=2004'!N92-1)*100</f>
        <v>8.0842914843926259</v>
      </c>
      <c r="O70" s="55">
        <f>+('PBI $=2004'!O96/'PBI $=2004'!O92-1)*100</f>
        <v>6.0610315031206508</v>
      </c>
      <c r="P70" s="55">
        <f>+('PBI $=2004'!P96/'PBI $=2004'!P92-1)*100</f>
        <v>31.169588069962593</v>
      </c>
      <c r="Q70" s="55">
        <f>+('PBI $=2004'!Q96/'PBI $=2004'!Q92-1)*100</f>
        <v>131.01268781850032</v>
      </c>
      <c r="R70" s="55">
        <f>+('PBI $=2004'!R96/'PBI $=2004'!R92-1)*100</f>
        <v>26.470452729489224</v>
      </c>
      <c r="S70" s="55">
        <f>+('PBI $=2004'!S96/'PBI $=2004'!S92-1)*100</f>
        <v>19.881187313944682</v>
      </c>
      <c r="T70" s="55">
        <f>+('PBI $=2004'!T96/'PBI $=2004'!T92-1)*100</f>
        <v>19.098464885966738</v>
      </c>
      <c r="U70" s="55">
        <f>+('PBI $=2004'!U96/'PBI $=2004'!U92-1)*100</f>
        <v>24.009745519029458</v>
      </c>
      <c r="V70" s="76">
        <f>+('PBI $=2004'!V96/'PBI $=2004'!V92-1)*100</f>
        <v>44.187836933287137</v>
      </c>
      <c r="W70" s="55">
        <f>+('PBI $=2004'!W96/'PBI $=2004'!W92-1)*100</f>
        <v>7.7708110063029023</v>
      </c>
      <c r="X70" s="57">
        <f>+('PBI $=2004'!X96/'PBI $=2004'!X92-1)*100</f>
        <v>18.729960779663291</v>
      </c>
    </row>
    <row r="71" spans="1:24" x14ac:dyDescent="0.2">
      <c r="A71" s="51" t="s">
        <v>158</v>
      </c>
      <c r="B71" s="55">
        <f>+('PBI $=2004'!B97/'PBI $=2004'!B93-1)*100</f>
        <v>0.66378103285629209</v>
      </c>
      <c r="C71" s="55">
        <f>+('PBI $=2004'!C97/'PBI $=2004'!C93-1)*100</f>
        <v>32.424883800189178</v>
      </c>
      <c r="D71" s="55">
        <f>+('PBI $=2004'!D97/'PBI $=2004'!D93-1)*100</f>
        <v>13.772396200286675</v>
      </c>
      <c r="E71" s="55">
        <f>+('PBI $=2004'!E97/'PBI $=2004'!E93-1)*100</f>
        <v>12.637879553315656</v>
      </c>
      <c r="F71" s="55">
        <f>+('PBI $=2004'!F97/'PBI $=2004'!F93-1)*100</f>
        <v>5.5574404025879431</v>
      </c>
      <c r="G71" s="56">
        <f>+('PBI $=2004'!G97/'PBI $=2004'!G93-1)*100</f>
        <v>26.639687563404312</v>
      </c>
      <c r="H71" s="55">
        <f>+('PBI $=2004'!H97/'PBI $=2004'!H93-1)*100</f>
        <v>11.67805382221394</v>
      </c>
      <c r="I71" s="55">
        <f>+('PBI $=2004'!I97/'PBI $=2004'!I93-1)*100</f>
        <v>11.114624260611627</v>
      </c>
      <c r="J71" s="55">
        <f>+('PBI $=2004'!J97/'PBI $=2004'!J93-1)*100</f>
        <v>74.530599754256997</v>
      </c>
      <c r="K71" s="55">
        <f>+('PBI $=2004'!K97/'PBI $=2004'!K93-1)*100</f>
        <v>12.61457888647486</v>
      </c>
      <c r="L71" s="55">
        <f>+('PBI $=2004'!L97/'PBI $=2004'!L93-1)*100</f>
        <v>-1.5202289281673109</v>
      </c>
      <c r="M71" s="55">
        <f>+('PBI $=2004'!M97/'PBI $=2004'!M93-1)*100</f>
        <v>8.6256896831458754</v>
      </c>
      <c r="N71" s="55">
        <f>+('PBI $=2004'!N97/'PBI $=2004'!N93-1)*100</f>
        <v>7.7429963074102881</v>
      </c>
      <c r="O71" s="55">
        <f>+('PBI $=2004'!O97/'PBI $=2004'!O93-1)*100</f>
        <v>4.8150181514612811</v>
      </c>
      <c r="P71" s="55">
        <f>+('PBI $=2004'!P97/'PBI $=2004'!P93-1)*100</f>
        <v>10.293999874720082</v>
      </c>
      <c r="Q71" s="55">
        <f>+('PBI $=2004'!Q97/'PBI $=2004'!Q93-1)*100</f>
        <v>79.764565599511215</v>
      </c>
      <c r="R71" s="55">
        <f>+('PBI $=2004'!R97/'PBI $=2004'!R93-1)*100</f>
        <v>14.746272329241371</v>
      </c>
      <c r="S71" s="55">
        <f>+('PBI $=2004'!S97/'PBI $=2004'!S93-1)*100</f>
        <v>11.545977593199508</v>
      </c>
      <c r="T71" s="55">
        <f>+('PBI $=2004'!T97/'PBI $=2004'!T93-1)*100</f>
        <v>11.595937291806369</v>
      </c>
      <c r="U71" s="55">
        <f>+('PBI $=2004'!U97/'PBI $=2004'!U93-1)*100</f>
        <v>11.051223751888607</v>
      </c>
      <c r="V71" s="76">
        <f>+('PBI $=2004'!V97/'PBI $=2004'!V93-1)*100</f>
        <v>30.386459321512426</v>
      </c>
      <c r="W71" s="55">
        <f>+('PBI $=2004'!W97/'PBI $=2004'!W93-1)*100</f>
        <v>12.528086616513502</v>
      </c>
      <c r="X71" s="57">
        <f>+('PBI $=2004'!X97/'PBI $=2004'!X93-1)*100</f>
        <v>11.814535666569048</v>
      </c>
    </row>
    <row r="72" spans="1:24" x14ac:dyDescent="0.2">
      <c r="A72" s="51" t="s">
        <v>159</v>
      </c>
      <c r="B72" s="55">
        <f>+('PBI $=2004'!B98/'PBI $=2004'!B94-1)*100</f>
        <v>9.1826649484683109</v>
      </c>
      <c r="C72" s="55">
        <f>+('PBI $=2004'!C98/'PBI $=2004'!C94-1)*100</f>
        <v>-10.149694389832685</v>
      </c>
      <c r="D72" s="55">
        <f>+('PBI $=2004'!D98/'PBI $=2004'!D94-1)*100</f>
        <v>15.89358218268362</v>
      </c>
      <c r="E72" s="55">
        <f>+('PBI $=2004'!E98/'PBI $=2004'!E94-1)*100</f>
        <v>8.5880340528343702</v>
      </c>
      <c r="F72" s="55">
        <f>+('PBI $=2004'!F98/'PBI $=2004'!F94-1)*100</f>
        <v>0.4463233791549337</v>
      </c>
      <c r="G72" s="56">
        <f>+('PBI $=2004'!G98/'PBI $=2004'!G94-1)*100</f>
        <v>4.9668999878885511</v>
      </c>
      <c r="H72" s="55">
        <f>+('PBI $=2004'!H98/'PBI $=2004'!H94-1)*100</f>
        <v>8.375289338920977</v>
      </c>
      <c r="I72" s="55">
        <f>+('PBI $=2004'!I98/'PBI $=2004'!I94-1)*100</f>
        <v>7.1546168308190827</v>
      </c>
      <c r="J72" s="55">
        <f>+('PBI $=2004'!J98/'PBI $=2004'!J94-1)*100</f>
        <v>47.689324454025986</v>
      </c>
      <c r="K72" s="55">
        <f>+('PBI $=2004'!K98/'PBI $=2004'!K94-1)*100</f>
        <v>14.572386079929899</v>
      </c>
      <c r="L72" s="55">
        <f>+('PBI $=2004'!L98/'PBI $=2004'!L94-1)*100</f>
        <v>-0.34352455926470737</v>
      </c>
      <c r="M72" s="55">
        <f>+('PBI $=2004'!M98/'PBI $=2004'!M94-1)*100</f>
        <v>6.4814739475932193</v>
      </c>
      <c r="N72" s="55">
        <f>+('PBI $=2004'!N98/'PBI $=2004'!N94-1)*100</f>
        <v>11.797746907156137</v>
      </c>
      <c r="O72" s="55">
        <f>+('PBI $=2004'!O98/'PBI $=2004'!O94-1)*100</f>
        <v>5.1767869685650059</v>
      </c>
      <c r="P72" s="55">
        <f>+('PBI $=2004'!P98/'PBI $=2004'!P94-1)*100</f>
        <v>2.4884913422776433</v>
      </c>
      <c r="Q72" s="55">
        <f>+('PBI $=2004'!Q98/'PBI $=2004'!Q94-1)*100</f>
        <v>15.38970525516099</v>
      </c>
      <c r="R72" s="55">
        <f>+('PBI $=2004'!R98/'PBI $=2004'!R94-1)*100</f>
        <v>3.016369579908651</v>
      </c>
      <c r="S72" s="55">
        <f>+('PBI $=2004'!S98/'PBI $=2004'!S94-1)*100</f>
        <v>8.3455426431241939</v>
      </c>
      <c r="T72" s="55">
        <f>+('PBI $=2004'!T98/'PBI $=2004'!T94-1)*100</f>
        <v>8.35675239054674</v>
      </c>
      <c r="U72" s="55">
        <f>+('PBI $=2004'!U98/'PBI $=2004'!U94-1)*100</f>
        <v>7.6249262136542484</v>
      </c>
      <c r="V72" s="76">
        <f>+('PBI $=2004'!V98/'PBI $=2004'!V94-1)*100</f>
        <v>16.002241069929536</v>
      </c>
      <c r="W72" s="55">
        <f>+('PBI $=2004'!W98/'PBI $=2004'!W94-1)*100</f>
        <v>8.0695661540732821</v>
      </c>
      <c r="X72" s="57">
        <f>+('PBI $=2004'!X98/'PBI $=2004'!X94-1)*100</f>
        <v>8.3641139411740006</v>
      </c>
    </row>
    <row r="73" spans="1:24" x14ac:dyDescent="0.2">
      <c r="A73" s="51" t="s">
        <v>160</v>
      </c>
      <c r="B73" s="55">
        <f>+('PBI $=2004'!B99/'PBI $=2004'!B95-1)*100</f>
        <v>10.218465006404465</v>
      </c>
      <c r="C73" s="55">
        <f>+('PBI $=2004'!C99/'PBI $=2004'!C95-1)*100</f>
        <v>-6.0721425419380086</v>
      </c>
      <c r="D73" s="55">
        <f>+('PBI $=2004'!D99/'PBI $=2004'!D95-1)*100</f>
        <v>14.173012279816133</v>
      </c>
      <c r="E73" s="55">
        <f>+('PBI $=2004'!E99/'PBI $=2004'!E95-1)*100</f>
        <v>4.3111627103721517</v>
      </c>
      <c r="F73" s="55">
        <f>+('PBI $=2004'!F99/'PBI $=2004'!F95-1)*100</f>
        <v>5.2000743967266061</v>
      </c>
      <c r="G73" s="56">
        <f>+('PBI $=2004'!G99/'PBI $=2004'!G95-1)*100</f>
        <v>2.7026208926956397</v>
      </c>
      <c r="H73" s="55">
        <f>+('PBI $=2004'!H99/'PBI $=2004'!H95-1)*100</f>
        <v>6.2274422679929664</v>
      </c>
      <c r="I73" s="55">
        <f>+('PBI $=2004'!I99/'PBI $=2004'!I95-1)*100</f>
        <v>4.9395926367897358</v>
      </c>
      <c r="J73" s="55">
        <f>+('PBI $=2004'!J99/'PBI $=2004'!J95-1)*100</f>
        <v>43.393486789795887</v>
      </c>
      <c r="K73" s="55">
        <f>+('PBI $=2004'!K99/'PBI $=2004'!K95-1)*100</f>
        <v>10.211207232795182</v>
      </c>
      <c r="L73" s="55">
        <f>+('PBI $=2004'!L99/'PBI $=2004'!L95-1)*100</f>
        <v>1.5776780895309983</v>
      </c>
      <c r="M73" s="55">
        <f>+('PBI $=2004'!M99/'PBI $=2004'!M95-1)*100</f>
        <v>4.8416751474172681</v>
      </c>
      <c r="N73" s="55">
        <f>+('PBI $=2004'!N99/'PBI $=2004'!N95-1)*100</f>
        <v>9.3362629142550446</v>
      </c>
      <c r="O73" s="55">
        <f>+('PBI $=2004'!O99/'PBI $=2004'!O95-1)*100</f>
        <v>4.4016072667208306</v>
      </c>
      <c r="P73" s="55">
        <f>+('PBI $=2004'!P99/'PBI $=2004'!P95-1)*100</f>
        <v>2.3208484907669025</v>
      </c>
      <c r="Q73" s="55">
        <f>+('PBI $=2004'!Q99/'PBI $=2004'!Q95-1)*100</f>
        <v>9.173815728838397</v>
      </c>
      <c r="R73" s="55">
        <f>+('PBI $=2004'!R99/'PBI $=2004'!R95-1)*100</f>
        <v>11.635787369127248</v>
      </c>
      <c r="S73" s="55">
        <f>+('PBI $=2004'!S99/'PBI $=2004'!S95-1)*100</f>
        <v>6.6826421003126635</v>
      </c>
      <c r="T73" s="55">
        <f>+('PBI $=2004'!T99/'PBI $=2004'!T95-1)*100</f>
        <v>6.5145751594309687</v>
      </c>
      <c r="U73" s="55">
        <f>+('PBI $=2004'!U99/'PBI $=2004'!U95-1)*100</f>
        <v>4.87090019431764</v>
      </c>
      <c r="V73" s="76">
        <f>+('PBI $=2004'!V99/'PBI $=2004'!V95-1)*100</f>
        <v>19.551497222096657</v>
      </c>
      <c r="W73" s="55">
        <f>+('PBI $=2004'!W99/'PBI $=2004'!W95-1)*100</f>
        <v>10.903900333548222</v>
      </c>
      <c r="X73" s="57">
        <f>+('PBI $=2004'!X99/'PBI $=2004'!X95-1)*100</f>
        <v>6.8562912646993768</v>
      </c>
    </row>
    <row r="74" spans="1:24" x14ac:dyDescent="0.2">
      <c r="A74" s="51" t="s">
        <v>161</v>
      </c>
      <c r="B74" s="55">
        <f>+('PBI $=2004'!B100/'PBI $=2004'!B96-1)*100</f>
        <v>-5.2708201431887698</v>
      </c>
      <c r="C74" s="55">
        <f>+('PBI $=2004'!C100/'PBI $=2004'!C96-1)*100</f>
        <v>21.572131905012171</v>
      </c>
      <c r="D74" s="55">
        <f>+('PBI $=2004'!D100/'PBI $=2004'!D96-1)*100</f>
        <v>13.963297275145781</v>
      </c>
      <c r="E74" s="55">
        <f>+('PBI $=2004'!E100/'PBI $=2004'!E96-1)*100</f>
        <v>7.5469728414981896</v>
      </c>
      <c r="F74" s="55">
        <f>+('PBI $=2004'!F100/'PBI $=2004'!F96-1)*100</f>
        <v>4.9998057783125383</v>
      </c>
      <c r="G74" s="56">
        <f>+('PBI $=2004'!G100/'PBI $=2004'!G96-1)*100</f>
        <v>11.153344145877831</v>
      </c>
      <c r="H74" s="55">
        <f>+('PBI $=2004'!H100/'PBI $=2004'!H96-1)*100</f>
        <v>3.9633090505040824</v>
      </c>
      <c r="I74" s="55">
        <f>+('PBI $=2004'!I100/'PBI $=2004'!I96-1)*100</f>
        <v>9.8096052393523934</v>
      </c>
      <c r="J74" s="55">
        <f>+('PBI $=2004'!J100/'PBI $=2004'!J96-1)*100</f>
        <v>41.984134669781859</v>
      </c>
      <c r="K74" s="55">
        <f>+('PBI $=2004'!K100/'PBI $=2004'!K96-1)*100</f>
        <v>10.837451220527949</v>
      </c>
      <c r="L74" s="55">
        <f>+('PBI $=2004'!L100/'PBI $=2004'!L96-1)*100</f>
        <v>2.3400232858402648</v>
      </c>
      <c r="M74" s="55">
        <f>+('PBI $=2004'!M100/'PBI $=2004'!M96-1)*100</f>
        <v>6.2673045144127304</v>
      </c>
      <c r="N74" s="55">
        <f>+('PBI $=2004'!N100/'PBI $=2004'!N96-1)*100</f>
        <v>9.571622445596951</v>
      </c>
      <c r="O74" s="55">
        <f>+('PBI $=2004'!O100/'PBI $=2004'!O96-1)*100</f>
        <v>5.7256506731379719</v>
      </c>
      <c r="P74" s="55">
        <f>+('PBI $=2004'!P100/'PBI $=2004'!P96-1)*100</f>
        <v>1.0069499959887818</v>
      </c>
      <c r="Q74" s="55">
        <f>+('PBI $=2004'!Q100/'PBI $=2004'!Q96-1)*100</f>
        <v>12.251787724770669</v>
      </c>
      <c r="R74" s="55">
        <f>+('PBI $=2004'!R100/'PBI $=2004'!R96-1)*100</f>
        <v>10.149683483304095</v>
      </c>
      <c r="S74" s="55">
        <f>+('PBI $=2004'!S100/'PBI $=2004'!S96-1)*100</f>
        <v>8.3870763184989539</v>
      </c>
      <c r="T74" s="55">
        <f>+('PBI $=2004'!T100/'PBI $=2004'!T96-1)*100</f>
        <v>6.5015016712222984</v>
      </c>
      <c r="U74" s="55">
        <f>+('PBI $=2004'!U100/'PBI $=2004'!U96-1)*100</f>
        <v>7.6726860665654595</v>
      </c>
      <c r="V74" s="76">
        <f>+('PBI $=2004'!V100/'PBI $=2004'!V96-1)*100</f>
        <v>19.199133098513844</v>
      </c>
      <c r="W74" s="55">
        <f>+('PBI $=2004'!W100/'PBI $=2004'!W96-1)*100</f>
        <v>10.602651080536351</v>
      </c>
      <c r="X74" s="57">
        <f>+('PBI $=2004'!X100/'PBI $=2004'!X96-1)*100</f>
        <v>7.0104240382718341</v>
      </c>
    </row>
    <row r="75" spans="1:24" x14ac:dyDescent="0.2">
      <c r="A75" s="51" t="s">
        <v>162</v>
      </c>
      <c r="B75" s="55">
        <f>+('PBI $=2004'!B101/'PBI $=2004'!B97-1)*100</f>
        <v>-1.3329092841643519</v>
      </c>
      <c r="C75" s="55">
        <f>+('PBI $=2004'!C101/'PBI $=2004'!C97-1)*100</f>
        <v>6.1636410395582431E-3</v>
      </c>
      <c r="D75" s="55">
        <f>+('PBI $=2004'!D101/'PBI $=2004'!D97-1)*100</f>
        <v>11.4687950242784</v>
      </c>
      <c r="E75" s="55">
        <f>+('PBI $=2004'!E101/'PBI $=2004'!E97-1)*100</f>
        <v>6.0437772126380018</v>
      </c>
      <c r="F75" s="55">
        <f>+('PBI $=2004'!F101/'PBI $=2004'!F97-1)*100</f>
        <v>-3.8618095620972626</v>
      </c>
      <c r="G75" s="56">
        <f>+('PBI $=2004'!G101/'PBI $=2004'!G97-1)*100</f>
        <v>7.2950160601973568</v>
      </c>
      <c r="H75" s="55">
        <f>+('PBI $=2004'!H101/'PBI $=2004'!H97-1)*100</f>
        <v>4.805225240045119</v>
      </c>
      <c r="I75" s="55">
        <f>+('PBI $=2004'!I101/'PBI $=2004'!I97-1)*100</f>
        <v>8.2784807246291123</v>
      </c>
      <c r="J75" s="55">
        <f>+('PBI $=2004'!J101/'PBI $=2004'!J97-1)*100</f>
        <v>20.758065758218947</v>
      </c>
      <c r="K75" s="55">
        <f>+('PBI $=2004'!K101/'PBI $=2004'!K97-1)*100</f>
        <v>7.6337570646717312</v>
      </c>
      <c r="L75" s="55">
        <f>+('PBI $=2004'!L101/'PBI $=2004'!L97-1)*100</f>
        <v>-2.0651653516612356E-2</v>
      </c>
      <c r="M75" s="55">
        <f>+('PBI $=2004'!M101/'PBI $=2004'!M97-1)*100</f>
        <v>5.6092396103369468</v>
      </c>
      <c r="N75" s="55">
        <f>+('PBI $=2004'!N101/'PBI $=2004'!N97-1)*100</f>
        <v>6.9554454292701573</v>
      </c>
      <c r="O75" s="55">
        <f>+('PBI $=2004'!O101/'PBI $=2004'!O97-1)*100</f>
        <v>4.5277702491920424</v>
      </c>
      <c r="P75" s="55">
        <f>+('PBI $=2004'!P101/'PBI $=2004'!P97-1)*100</f>
        <v>0.86339558668273586</v>
      </c>
      <c r="Q75" s="55">
        <f>+('PBI $=2004'!Q101/'PBI $=2004'!Q97-1)*100</f>
        <v>9.065273537057017</v>
      </c>
      <c r="R75" s="55">
        <f>+('PBI $=2004'!R101/'PBI $=2004'!R97-1)*100</f>
        <v>7.9553324153888605</v>
      </c>
      <c r="S75" s="55">
        <f>+('PBI $=2004'!S101/'PBI $=2004'!S97-1)*100</f>
        <v>6.4130704288273055</v>
      </c>
      <c r="T75" s="55">
        <f>+('PBI $=2004'!T101/'PBI $=2004'!T97-1)*100</f>
        <v>5.8044327531792339</v>
      </c>
      <c r="U75" s="55">
        <f>+('PBI $=2004'!U101/'PBI $=2004'!U97-1)*100</f>
        <v>5.9823704493635832</v>
      </c>
      <c r="V75" s="76">
        <f>+('PBI $=2004'!V101/'PBI $=2004'!V97-1)*100</f>
        <v>12.609580756188299</v>
      </c>
      <c r="W75" s="55">
        <f>+('PBI $=2004'!W101/'PBI $=2004'!W97-1)*100</f>
        <v>7.0397049280998658</v>
      </c>
      <c r="X75" s="57">
        <f>+('PBI $=2004'!X101/'PBI $=2004'!X97-1)*100</f>
        <v>5.9958599389566158</v>
      </c>
    </row>
    <row r="76" spans="1:24" x14ac:dyDescent="0.2">
      <c r="A76" s="51" t="s">
        <v>163</v>
      </c>
      <c r="B76" s="55">
        <f>+('PBI $=2004'!B102/'PBI $=2004'!B98-1)*100</f>
        <v>-13.118735832940287</v>
      </c>
      <c r="C76" s="55">
        <f>+('PBI $=2004'!C102/'PBI $=2004'!C98-1)*100</f>
        <v>-11.488052620898348</v>
      </c>
      <c r="D76" s="55">
        <f>+('PBI $=2004'!D102/'PBI $=2004'!D98-1)*100</f>
        <v>9.9969311420761375</v>
      </c>
      <c r="E76" s="55">
        <f>+('PBI $=2004'!E102/'PBI $=2004'!E98-1)*100</f>
        <v>0.74870622278704335</v>
      </c>
      <c r="F76" s="55">
        <f>+('PBI $=2004'!F102/'PBI $=2004'!F98-1)*100</f>
        <v>4.7799842055729069</v>
      </c>
      <c r="G76" s="56">
        <f>+('PBI $=2004'!G102/'PBI $=2004'!G98-1)*100</f>
        <v>2.386551714223506</v>
      </c>
      <c r="H76" s="55">
        <f>+('PBI $=2004'!H102/'PBI $=2004'!H98-1)*100</f>
        <v>-0.46645536556041423</v>
      </c>
      <c r="I76" s="55">
        <f>+('PBI $=2004'!I102/'PBI $=2004'!I98-1)*100</f>
        <v>2.2423228784492988</v>
      </c>
      <c r="J76" s="55">
        <f>+('PBI $=2004'!J102/'PBI $=2004'!J98-1)*100</f>
        <v>24.893107656186043</v>
      </c>
      <c r="K76" s="55">
        <f>+('PBI $=2004'!K102/'PBI $=2004'!K98-1)*100</f>
        <v>3.3199480381505664</v>
      </c>
      <c r="L76" s="55">
        <f>+('PBI $=2004'!L102/'PBI $=2004'!L98-1)*100</f>
        <v>-3.4103419018535974</v>
      </c>
      <c r="M76" s="55">
        <f>+('PBI $=2004'!M102/'PBI $=2004'!M98-1)*100</f>
        <v>3.0730282336992154</v>
      </c>
      <c r="N76" s="55">
        <f>+('PBI $=2004'!N102/'PBI $=2004'!N98-1)*100</f>
        <v>1.2701821485770814</v>
      </c>
      <c r="O76" s="55">
        <f>+('PBI $=2004'!O102/'PBI $=2004'!O98-1)*100</f>
        <v>2.5837051423182267</v>
      </c>
      <c r="P76" s="55">
        <f>+('PBI $=2004'!P102/'PBI $=2004'!P98-1)*100</f>
        <v>0.89703274385650733</v>
      </c>
      <c r="Q76" s="55">
        <f>+('PBI $=2004'!Q102/'PBI $=2004'!Q98-1)*100</f>
        <v>5.1480704289718071</v>
      </c>
      <c r="R76" s="55">
        <f>+('PBI $=2004'!R102/'PBI $=2004'!R98-1)*100</f>
        <v>9.646166075895124</v>
      </c>
      <c r="S76" s="55">
        <f>+('PBI $=2004'!S102/'PBI $=2004'!S98-1)*100</f>
        <v>2.7397024060955122</v>
      </c>
      <c r="T76" s="55">
        <f>+('PBI $=2004'!T102/'PBI $=2004'!T98-1)*100</f>
        <v>1.5312869412352548</v>
      </c>
      <c r="U76" s="55">
        <f>+('PBI $=2004'!U102/'PBI $=2004'!U98-1)*100</f>
        <v>1.7783413138476201</v>
      </c>
      <c r="V76" s="76">
        <f>+('PBI $=2004'!V102/'PBI $=2004'!V98-1)*100</f>
        <v>-3.3059860717321032</v>
      </c>
      <c r="W76" s="55">
        <f>+('PBI $=2004'!W102/'PBI $=2004'!W98-1)*100</f>
        <v>-1.5012274197580555</v>
      </c>
      <c r="X76" s="57">
        <f>+('PBI $=2004'!X102/'PBI $=2004'!X98-1)*100</f>
        <v>1.2569425587884764</v>
      </c>
    </row>
    <row r="77" spans="1:24" x14ac:dyDescent="0.2">
      <c r="A77" s="51" t="s">
        <v>164</v>
      </c>
      <c r="B77" s="55">
        <f>+('PBI $=2004'!B103/'PBI $=2004'!B99-1)*100</f>
        <v>-17.9606394073781</v>
      </c>
      <c r="C77" s="55">
        <f>+('PBI $=2004'!C103/'PBI $=2004'!C99-1)*100</f>
        <v>4.5219155611792683</v>
      </c>
      <c r="D77" s="55">
        <f>+('PBI $=2004'!D103/'PBI $=2004'!D99-1)*100</f>
        <v>10.852112462263541</v>
      </c>
      <c r="E77" s="55">
        <f>+('PBI $=2004'!E103/'PBI $=2004'!E99-1)*100</f>
        <v>3.0336427411886913</v>
      </c>
      <c r="F77" s="55">
        <f>+('PBI $=2004'!F103/'PBI $=2004'!F99-1)*100</f>
        <v>6.5119090880529251</v>
      </c>
      <c r="G77" s="56">
        <f>+('PBI $=2004'!G103/'PBI $=2004'!G99-1)*100</f>
        <v>2.9012253420453105</v>
      </c>
      <c r="H77" s="55">
        <f>+('PBI $=2004'!H103/'PBI $=2004'!H99-1)*100</f>
        <v>-0.3022106545712</v>
      </c>
      <c r="I77" s="55">
        <f>+('PBI $=2004'!I103/'PBI $=2004'!I99-1)*100</f>
        <v>3.4975300587753999</v>
      </c>
      <c r="J77" s="55">
        <f>+('PBI $=2004'!J103/'PBI $=2004'!J99-1)*100</f>
        <v>8.8995905515849572</v>
      </c>
      <c r="K77" s="55">
        <f>+('PBI $=2004'!K103/'PBI $=2004'!K99-1)*100</f>
        <v>0.92844987131319723</v>
      </c>
      <c r="L77" s="55">
        <f>+('PBI $=2004'!L103/'PBI $=2004'!L99-1)*100</f>
        <v>-3.008809501799925</v>
      </c>
      <c r="M77" s="55">
        <f>+('PBI $=2004'!M103/'PBI $=2004'!M99-1)*100</f>
        <v>2.4478505114835958</v>
      </c>
      <c r="N77" s="55">
        <f>+('PBI $=2004'!N103/'PBI $=2004'!N99-1)*100</f>
        <v>1.9335064916872202</v>
      </c>
      <c r="O77" s="55">
        <f>+('PBI $=2004'!O103/'PBI $=2004'!O99-1)*100</f>
        <v>2.5170592968666305</v>
      </c>
      <c r="P77" s="55">
        <f>+('PBI $=2004'!P103/'PBI $=2004'!P99-1)*100</f>
        <v>0.84322120762823083</v>
      </c>
      <c r="Q77" s="55">
        <f>+('PBI $=2004'!Q103/'PBI $=2004'!Q99-1)*100</f>
        <v>4.1473869736407876</v>
      </c>
      <c r="R77" s="55">
        <f>+('PBI $=2004'!R103/'PBI $=2004'!R99-1)*100</f>
        <v>7.4463863798958529</v>
      </c>
      <c r="S77" s="55">
        <f>+('PBI $=2004'!S103/'PBI $=2004'!S99-1)*100</f>
        <v>2.2723572792185509</v>
      </c>
      <c r="T77" s="55">
        <f>+('PBI $=2004'!T103/'PBI $=2004'!T99-1)*100</f>
        <v>1.3243487540627985</v>
      </c>
      <c r="U77" s="55">
        <f>+('PBI $=2004'!U103/'PBI $=2004'!U99-1)*100</f>
        <v>2.3773681451322526</v>
      </c>
      <c r="V77" s="76">
        <f>+('PBI $=2004'!V103/'PBI $=2004'!V99-1)*100</f>
        <v>-9.9205798467708046</v>
      </c>
      <c r="W77" s="55">
        <f>+('PBI $=2004'!W103/'PBI $=2004'!W99-1)*100</f>
        <v>-1.3168095735447638</v>
      </c>
      <c r="X77" s="57">
        <f>+('PBI $=2004'!X103/'PBI $=2004'!X99-1)*100</f>
        <v>1.0649574264335104</v>
      </c>
    </row>
    <row r="78" spans="1:24" x14ac:dyDescent="0.2">
      <c r="A78" s="51" t="s">
        <v>165</v>
      </c>
      <c r="B78" s="55">
        <f>+('PBI $=2004'!B104/'PBI $=2004'!B100-1)*100</f>
        <v>-45.530862032880002</v>
      </c>
      <c r="C78" s="55">
        <f>+('PBI $=2004'!C104/'PBI $=2004'!C100-1)*100</f>
        <v>-28.666258697700954</v>
      </c>
      <c r="D78" s="55">
        <f>+('PBI $=2004'!D104/'PBI $=2004'!D100-1)*100</f>
        <v>7.5850682908620293</v>
      </c>
      <c r="E78" s="55">
        <f>+('PBI $=2004'!E104/'PBI $=2004'!E100-1)*100</f>
        <v>-1.1508065132708412</v>
      </c>
      <c r="F78" s="55">
        <f>+('PBI $=2004'!F104/'PBI $=2004'!F100-1)*100</f>
        <v>-6.4313330379768612</v>
      </c>
      <c r="G78" s="56">
        <f>+('PBI $=2004'!G104/'PBI $=2004'!G100-1)*100</f>
        <v>1.4886337727965993</v>
      </c>
      <c r="H78" s="55">
        <f>+('PBI $=2004'!H104/'PBI $=2004'!H100-1)*100</f>
        <v>-14.509255841573898</v>
      </c>
      <c r="I78" s="55">
        <f>+('PBI $=2004'!I104/'PBI $=2004'!I100-1)*100</f>
        <v>1.3793800049796801</v>
      </c>
      <c r="J78" s="55">
        <f>+('PBI $=2004'!J104/'PBI $=2004'!J100-1)*100</f>
        <v>3.4227165025929152</v>
      </c>
      <c r="K78" s="55">
        <f>+('PBI $=2004'!K104/'PBI $=2004'!K100-1)*100</f>
        <v>-3.4601773078444586</v>
      </c>
      <c r="L78" s="55">
        <f>+('PBI $=2004'!L104/'PBI $=2004'!L100-1)*100</f>
        <v>-4.930655960998731</v>
      </c>
      <c r="M78" s="55">
        <f>+('PBI $=2004'!M104/'PBI $=2004'!M100-1)*100</f>
        <v>1.5336474769156894</v>
      </c>
      <c r="N78" s="55">
        <f>+('PBI $=2004'!N104/'PBI $=2004'!N100-1)*100</f>
        <v>2.1674042619044709</v>
      </c>
      <c r="O78" s="55">
        <f>+('PBI $=2004'!O104/'PBI $=2004'!O100-1)*100</f>
        <v>2.5769530707260957</v>
      </c>
      <c r="P78" s="55">
        <f>+('PBI $=2004'!P104/'PBI $=2004'!P100-1)*100</f>
        <v>1.5001888348581405</v>
      </c>
      <c r="Q78" s="55">
        <f>+('PBI $=2004'!Q104/'PBI $=2004'!Q100-1)*100</f>
        <v>1.8626044958016674</v>
      </c>
      <c r="R78" s="55">
        <f>+('PBI $=2004'!R104/'PBI $=2004'!R100-1)*100</f>
        <v>-1.2050460944641461</v>
      </c>
      <c r="S78" s="55">
        <f>+('PBI $=2004'!S104/'PBI $=2004'!S100-1)*100</f>
        <v>0.47824805491503142</v>
      </c>
      <c r="T78" s="55">
        <f>+('PBI $=2004'!T104/'PBI $=2004'!T100-1)*100</f>
        <v>-5.7577379400289725</v>
      </c>
      <c r="U78" s="55">
        <f>+('PBI $=2004'!U104/'PBI $=2004'!U100-1)*100</f>
        <v>-2.2295408194431321</v>
      </c>
      <c r="V78" s="76">
        <f>+('PBI $=2004'!V104/'PBI $=2004'!V100-1)*100</f>
        <v>-6.8165756662144865</v>
      </c>
      <c r="W78" s="55">
        <f>+('PBI $=2004'!W104/'PBI $=2004'!W100-1)*100</f>
        <v>-2.6378517833750337</v>
      </c>
      <c r="X78" s="57">
        <f>+('PBI $=2004'!X104/'PBI $=2004'!X100-1)*100</f>
        <v>-5.2810273862262775</v>
      </c>
    </row>
    <row r="79" spans="1:24" x14ac:dyDescent="0.2">
      <c r="A79" s="51" t="s">
        <v>166</v>
      </c>
      <c r="B79" s="55">
        <f>+('PBI $=2004'!B105/'PBI $=2004'!B101-1)*100</f>
        <v>-7.3046459055106201</v>
      </c>
      <c r="C79" s="55">
        <f>+('PBI $=2004'!C105/'PBI $=2004'!C101-1)*100</f>
        <v>2.0375605443585298</v>
      </c>
      <c r="D79" s="55">
        <f>+('PBI $=2004'!D105/'PBI $=2004'!D101-1)*100</f>
        <v>7.6610500821228111</v>
      </c>
      <c r="E79" s="55">
        <f>+('PBI $=2004'!E105/'PBI $=2004'!E101-1)*100</f>
        <v>-3.6214571954311769</v>
      </c>
      <c r="F79" s="55">
        <f>+('PBI $=2004'!F105/'PBI $=2004'!F101-1)*100</f>
        <v>2.471360365451214</v>
      </c>
      <c r="G79" s="56">
        <f>+('PBI $=2004'!G105/'PBI $=2004'!G101-1)*100</f>
        <v>0.5015442740170073</v>
      </c>
      <c r="H79" s="55">
        <f>+('PBI $=2004'!H105/'PBI $=2004'!H101-1)*100</f>
        <v>-2.1015326865255646</v>
      </c>
      <c r="I79" s="55">
        <f>+('PBI $=2004'!I105/'PBI $=2004'!I101-1)*100</f>
        <v>-0.93236750536223045</v>
      </c>
      <c r="J79" s="55">
        <f>+('PBI $=2004'!J105/'PBI $=2004'!J101-1)*100</f>
        <v>9.3954053600258991</v>
      </c>
      <c r="K79" s="55">
        <f>+('PBI $=2004'!K105/'PBI $=2004'!K101-1)*100</f>
        <v>3.9351569471435255E-2</v>
      </c>
      <c r="L79" s="55">
        <f>+('PBI $=2004'!L105/'PBI $=2004'!L101-1)*100</f>
        <v>-1.7335958410228725</v>
      </c>
      <c r="M79" s="55">
        <f>+('PBI $=2004'!M105/'PBI $=2004'!M101-1)*100</f>
        <v>0.80855146727336624</v>
      </c>
      <c r="N79" s="55">
        <f>+('PBI $=2004'!N105/'PBI $=2004'!N101-1)*100</f>
        <v>2.5072104227587655</v>
      </c>
      <c r="O79" s="55">
        <f>+('PBI $=2004'!O105/'PBI $=2004'!O101-1)*100</f>
        <v>2.6993946319167739</v>
      </c>
      <c r="P79" s="55">
        <f>+('PBI $=2004'!P105/'PBI $=2004'!P101-1)*100</f>
        <v>1.5663021840730762</v>
      </c>
      <c r="Q79" s="55">
        <f>+('PBI $=2004'!Q105/'PBI $=2004'!Q101-1)*100</f>
        <v>1.6423130760140126</v>
      </c>
      <c r="R79" s="55">
        <f>+('PBI $=2004'!R105/'PBI $=2004'!R101-1)*100</f>
        <v>-1.9162677549536711</v>
      </c>
      <c r="S79" s="55">
        <f>+('PBI $=2004'!S105/'PBI $=2004'!S101-1)*100</f>
        <v>0.64121875539042694</v>
      </c>
      <c r="T79" s="55">
        <f>+('PBI $=2004'!T105/'PBI $=2004'!T101-1)*100</f>
        <v>-0.38722400772414067</v>
      </c>
      <c r="U79" s="55">
        <f>+('PBI $=2004'!U105/'PBI $=2004'!U101-1)*100</f>
        <v>-1.0923552316917218</v>
      </c>
      <c r="V79" s="76">
        <f>+('PBI $=2004'!V105/'PBI $=2004'!V101-1)*100</f>
        <v>2.5784430932756397</v>
      </c>
      <c r="W79" s="55">
        <f>+('PBI $=2004'!W105/'PBI $=2004'!W101-1)*100</f>
        <v>-3.4417678908089</v>
      </c>
      <c r="X79" s="57">
        <f>+('PBI $=2004'!X105/'PBI $=2004'!X101-1)*100</f>
        <v>-0.65154740436106362</v>
      </c>
    </row>
    <row r="80" spans="1:24" x14ac:dyDescent="0.2">
      <c r="A80" s="51" t="s">
        <v>167</v>
      </c>
      <c r="B80" s="55">
        <f>+('PBI $=2004'!B106/'PBI $=2004'!B102-1)*100</f>
        <v>6.239499925179115</v>
      </c>
      <c r="C80" s="55">
        <f>+('PBI $=2004'!C106/'PBI $=2004'!C102-1)*100</f>
        <v>0.45761381712401406</v>
      </c>
      <c r="D80" s="55">
        <f>+('PBI $=2004'!D106/'PBI $=2004'!D102-1)*100</f>
        <v>7.7718169825844674</v>
      </c>
      <c r="E80" s="55">
        <f>+('PBI $=2004'!E106/'PBI $=2004'!E102-1)*100</f>
        <v>-5.999789119388832</v>
      </c>
      <c r="F80" s="55">
        <f>+('PBI $=2004'!F106/'PBI $=2004'!F102-1)*100</f>
        <v>-5.1507633084951649</v>
      </c>
      <c r="G80" s="56">
        <f>+('PBI $=2004'!G106/'PBI $=2004'!G102-1)*100</f>
        <v>-0.96271243495532621</v>
      </c>
      <c r="H80" s="55">
        <f>+('PBI $=2004'!H106/'PBI $=2004'!H102-1)*100</f>
        <v>-1.9732584070217829</v>
      </c>
      <c r="I80" s="55">
        <f>+('PBI $=2004'!I106/'PBI $=2004'!I102-1)*100</f>
        <v>-3.828077600812918</v>
      </c>
      <c r="J80" s="55">
        <f>+('PBI $=2004'!J106/'PBI $=2004'!J102-1)*100</f>
        <v>8.434435603848712</v>
      </c>
      <c r="K80" s="55">
        <f>+('PBI $=2004'!K106/'PBI $=2004'!K102-1)*100</f>
        <v>-0.63407691071564187</v>
      </c>
      <c r="L80" s="55">
        <f>+('PBI $=2004'!L106/'PBI $=2004'!L102-1)*100</f>
        <v>-4.6046507963406924</v>
      </c>
      <c r="M80" s="55">
        <f>+('PBI $=2004'!M106/'PBI $=2004'!M102-1)*100</f>
        <v>1.2313295253092882</v>
      </c>
      <c r="N80" s="55">
        <f>+('PBI $=2004'!N106/'PBI $=2004'!N102-1)*100</f>
        <v>2.9370930751681179</v>
      </c>
      <c r="O80" s="55">
        <f>+('PBI $=2004'!O106/'PBI $=2004'!O102-1)*100</f>
        <v>2.6877912620340894</v>
      </c>
      <c r="P80" s="55">
        <f>+('PBI $=2004'!P106/'PBI $=2004'!P102-1)*100</f>
        <v>1.8993959775023495</v>
      </c>
      <c r="Q80" s="55">
        <f>+('PBI $=2004'!Q106/'PBI $=2004'!Q102-1)*100</f>
        <v>0.28602344243731093</v>
      </c>
      <c r="R80" s="55">
        <f>+('PBI $=2004'!R106/'PBI $=2004'!R102-1)*100</f>
        <v>1.4443721308425639</v>
      </c>
      <c r="S80" s="55">
        <f>+('PBI $=2004'!S106/'PBI $=2004'!S102-1)*100</f>
        <v>-0.2448445640847563</v>
      </c>
      <c r="T80" s="55">
        <f>+('PBI $=2004'!T106/'PBI $=2004'!T102-1)*100</f>
        <v>-0.88347365897535335</v>
      </c>
      <c r="U80" s="55">
        <f>+('PBI $=2004'!U106/'PBI $=2004'!U102-1)*100</f>
        <v>-2.444782626295039</v>
      </c>
      <c r="V80" s="76">
        <f>+('PBI $=2004'!V106/'PBI $=2004'!V102-1)*100</f>
        <v>-4.6758986543060761</v>
      </c>
      <c r="W80" s="55">
        <f>+('PBI $=2004'!W106/'PBI $=2004'!W102-1)*100</f>
        <v>-3.2105758883618885</v>
      </c>
      <c r="X80" s="57">
        <f>+('PBI $=2004'!X106/'PBI $=2004'!X102-1)*100</f>
        <v>-1.2189833890166479</v>
      </c>
    </row>
    <row r="81" spans="1:24" x14ac:dyDescent="0.2">
      <c r="A81" s="51" t="s">
        <v>168</v>
      </c>
      <c r="B81" s="55">
        <f>+('PBI $=2004'!B107/'PBI $=2004'!B103-1)*100</f>
        <v>9.2943230465490032</v>
      </c>
      <c r="C81" s="55">
        <f>+('PBI $=2004'!C107/'PBI $=2004'!C103-1)*100</f>
        <v>3.400838112094684</v>
      </c>
      <c r="D81" s="55">
        <f>+('PBI $=2004'!D107/'PBI $=2004'!D103-1)*100</f>
        <v>8.2790704419499086</v>
      </c>
      <c r="E81" s="55">
        <f>+('PBI $=2004'!E107/'PBI $=2004'!E103-1)*100</f>
        <v>-13.713746804182115</v>
      </c>
      <c r="F81" s="55">
        <f>+('PBI $=2004'!F107/'PBI $=2004'!F103-1)*100</f>
        <v>-2.3760746216138884</v>
      </c>
      <c r="G81" s="56">
        <f>+('PBI $=2004'!G107/'PBI $=2004'!G103-1)*100</f>
        <v>-19.855670612590558</v>
      </c>
      <c r="H81" s="55">
        <f>+('PBI $=2004'!H107/'PBI $=2004'!H103-1)*100</f>
        <v>-6.9876919371940076</v>
      </c>
      <c r="I81" s="55">
        <f>+('PBI $=2004'!I107/'PBI $=2004'!I103-1)*100</f>
        <v>-9.146789680241918</v>
      </c>
      <c r="J81" s="55">
        <f>+('PBI $=2004'!J107/'PBI $=2004'!J103-1)*100</f>
        <v>-1.9174106324506002</v>
      </c>
      <c r="K81" s="55">
        <f>+('PBI $=2004'!K107/'PBI $=2004'!K103-1)*100</f>
        <v>-0.60088805781280952</v>
      </c>
      <c r="L81" s="55">
        <f>+('PBI $=2004'!L107/'PBI $=2004'!L103-1)*100</f>
        <v>-13.505114512483885</v>
      </c>
      <c r="M81" s="55">
        <f>+('PBI $=2004'!M107/'PBI $=2004'!M103-1)*100</f>
        <v>-1.6240575262487678</v>
      </c>
      <c r="N81" s="55">
        <f>+('PBI $=2004'!N107/'PBI $=2004'!N103-1)*100</f>
        <v>0.57610089508852713</v>
      </c>
      <c r="O81" s="55">
        <f>+('PBI $=2004'!O107/'PBI $=2004'!O103-1)*100</f>
        <v>1.7259494823324451</v>
      </c>
      <c r="P81" s="55">
        <f>+('PBI $=2004'!P107/'PBI $=2004'!P103-1)*100</f>
        <v>1.2868182432929531</v>
      </c>
      <c r="Q81" s="55">
        <f>+('PBI $=2004'!Q107/'PBI $=2004'!Q103-1)*100</f>
        <v>-1.8701193513258385</v>
      </c>
      <c r="R81" s="55">
        <f>+('PBI $=2004'!R107/'PBI $=2004'!R103-1)*100</f>
        <v>-2.8298078003987315</v>
      </c>
      <c r="S81" s="55">
        <f>+('PBI $=2004'!S107/'PBI $=2004'!S103-1)*100</f>
        <v>-3.5309106900791143</v>
      </c>
      <c r="T81" s="55">
        <f>+('PBI $=2004'!T107/'PBI $=2004'!T103-1)*100</f>
        <v>-4.783335008622414</v>
      </c>
      <c r="U81" s="55">
        <f>+('PBI $=2004'!U107/'PBI $=2004'!U103-1)*100</f>
        <v>-7.8952623013020311</v>
      </c>
      <c r="V81" s="76">
        <f>+('PBI $=2004'!V107/'PBI $=2004'!V103-1)*100</f>
        <v>-18.964096395085551</v>
      </c>
      <c r="W81" s="55">
        <f>+('PBI $=2004'!W107/'PBI $=2004'!W103-1)*100</f>
        <v>-4.3370409192686088</v>
      </c>
      <c r="X81" s="57">
        <f>+('PBI $=2004'!X107/'PBI $=2004'!X103-1)*100</f>
        <v>-5.1556447066944511</v>
      </c>
    </row>
    <row r="82" spans="1:24" x14ac:dyDescent="0.2">
      <c r="A82" s="51" t="s">
        <v>169</v>
      </c>
      <c r="B82" s="55">
        <f>+('PBI $=2004'!B108/'PBI $=2004'!B104-1)*100</f>
        <v>82.040160840375776</v>
      </c>
      <c r="C82" s="55">
        <f>+('PBI $=2004'!C108/'PBI $=2004'!C104-1)*100</f>
        <v>41.427075436911331</v>
      </c>
      <c r="D82" s="55">
        <f>+('PBI $=2004'!D108/'PBI $=2004'!D104-1)*100</f>
        <v>6.6192696102430615</v>
      </c>
      <c r="E82" s="55">
        <f>+('PBI $=2004'!E108/'PBI $=2004'!E104-1)*100</f>
        <v>-17.466546516595983</v>
      </c>
      <c r="F82" s="55">
        <f>+('PBI $=2004'!F108/'PBI $=2004'!F104-1)*100</f>
        <v>2.9758215260450971</v>
      </c>
      <c r="G82" s="56">
        <f>+('PBI $=2004'!G108/'PBI $=2004'!G104-1)*100</f>
        <v>-23.264701752474593</v>
      </c>
      <c r="H82" s="55">
        <f>+('PBI $=2004'!H108/'PBI $=2004'!H104-1)*100</f>
        <v>5.9872647703965276</v>
      </c>
      <c r="I82" s="55">
        <f>+('PBI $=2004'!I108/'PBI $=2004'!I104-1)*100</f>
        <v>-15.760684899334276</v>
      </c>
      <c r="J82" s="55">
        <f>+('PBI $=2004'!J108/'PBI $=2004'!J104-1)*100</f>
        <v>-3.8180955399063188</v>
      </c>
      <c r="K82" s="55">
        <f>+('PBI $=2004'!K108/'PBI $=2004'!K104-1)*100</f>
        <v>1.6547385114187518</v>
      </c>
      <c r="L82" s="55">
        <f>+('PBI $=2004'!L108/'PBI $=2004'!L104-1)*100</f>
        <v>-9.7892661247732669</v>
      </c>
      <c r="M82" s="55">
        <f>+('PBI $=2004'!M108/'PBI $=2004'!M104-1)*100</f>
        <v>-1.3670816690744214</v>
      </c>
      <c r="N82" s="55">
        <f>+('PBI $=2004'!N108/'PBI $=2004'!N104-1)*100</f>
        <v>-0.84939943203672374</v>
      </c>
      <c r="O82" s="55">
        <f>+('PBI $=2004'!O108/'PBI $=2004'!O104-1)*100</f>
        <v>1.0112946733138228</v>
      </c>
      <c r="P82" s="55">
        <f>+('PBI $=2004'!P108/'PBI $=2004'!P104-1)*100</f>
        <v>2.7266256929880939E-2</v>
      </c>
      <c r="Q82" s="55">
        <f>+('PBI $=2004'!Q108/'PBI $=2004'!Q104-1)*100</f>
        <v>-4.0447051719123328</v>
      </c>
      <c r="R82" s="55">
        <f>+('PBI $=2004'!R108/'PBI $=2004'!R104-1)*100</f>
        <v>4.0141302571595983</v>
      </c>
      <c r="S82" s="55">
        <f>+('PBI $=2004'!S108/'PBI $=2004'!S104-1)*100</f>
        <v>-5.0744081513871553</v>
      </c>
      <c r="T82" s="55">
        <f>+('PBI $=2004'!T108/'PBI $=2004'!T104-1)*100</f>
        <v>-0.89927788122068364</v>
      </c>
      <c r="U82" s="55">
        <f>+('PBI $=2004'!U108/'PBI $=2004'!U104-1)*100</f>
        <v>-4.7248213975606523</v>
      </c>
      <c r="V82" s="76">
        <f>+('PBI $=2004'!V108/'PBI $=2004'!V104-1)*100</f>
        <v>-25.428475226321169</v>
      </c>
      <c r="W82" s="55">
        <f>+('PBI $=2004'!W108/'PBI $=2004'!W104-1)*100</f>
        <v>-4.3390531688872418</v>
      </c>
      <c r="X82" s="57">
        <f>+('PBI $=2004'!X108/'PBI $=2004'!X104-1)*100</f>
        <v>-1.7167772266639347</v>
      </c>
    </row>
    <row r="83" spans="1:24" x14ac:dyDescent="0.2">
      <c r="A83" s="51" t="s">
        <v>170</v>
      </c>
      <c r="B83" s="55">
        <f>+('PBI $=2004'!B109/'PBI $=2004'!B105-1)*100</f>
        <v>14.012633470636104</v>
      </c>
      <c r="C83" s="55">
        <f>+('PBI $=2004'!C109/'PBI $=2004'!C105-1)*100</f>
        <v>-6.6410635985333366</v>
      </c>
      <c r="D83" s="55">
        <f>+('PBI $=2004'!D109/'PBI $=2004'!D105-1)*100</f>
        <v>6.8647315957640398</v>
      </c>
      <c r="E83" s="55">
        <f>+('PBI $=2004'!E109/'PBI $=2004'!E105-1)*100</f>
        <v>-6.2358601132058489</v>
      </c>
      <c r="F83" s="55">
        <f>+('PBI $=2004'!F109/'PBI $=2004'!F105-1)*100</f>
        <v>0.55646035215126677</v>
      </c>
      <c r="G83" s="56">
        <f>+('PBI $=2004'!G109/'PBI $=2004'!G105-1)*100</f>
        <v>-15.185080256031746</v>
      </c>
      <c r="H83" s="55">
        <f>+('PBI $=2004'!H109/'PBI $=2004'!H105-1)*100</f>
        <v>-2.3215440988518465</v>
      </c>
      <c r="I83" s="55">
        <f>+('PBI $=2004'!I109/'PBI $=2004'!I105-1)*100</f>
        <v>-5.8250006802147647</v>
      </c>
      <c r="J83" s="55">
        <f>+('PBI $=2004'!J109/'PBI $=2004'!J105-1)*100</f>
        <v>8.8920915118589239</v>
      </c>
      <c r="K83" s="55">
        <f>+('PBI $=2004'!K109/'PBI $=2004'!K105-1)*100</f>
        <v>-0.32639553757871642</v>
      </c>
      <c r="L83" s="55">
        <f>+('PBI $=2004'!L109/'PBI $=2004'!L105-1)*100</f>
        <v>-2.0437064159334772</v>
      </c>
      <c r="M83" s="55">
        <f>+('PBI $=2004'!M109/'PBI $=2004'!M105-1)*100</f>
        <v>-0.48253523484992344</v>
      </c>
      <c r="N83" s="55">
        <f>+('PBI $=2004'!N109/'PBI $=2004'!N105-1)*100</f>
        <v>-1.476820060956463</v>
      </c>
      <c r="O83" s="55">
        <f>+('PBI $=2004'!O109/'PBI $=2004'!O105-1)*100</f>
        <v>1.3493568409602252</v>
      </c>
      <c r="P83" s="55">
        <f>+('PBI $=2004'!P109/'PBI $=2004'!P105-1)*100</f>
        <v>-0.70825864024502971</v>
      </c>
      <c r="Q83" s="55">
        <f>+('PBI $=2004'!Q109/'PBI $=2004'!Q105-1)*100</f>
        <v>-4.2583336726979564</v>
      </c>
      <c r="R83" s="55">
        <f>+('PBI $=2004'!R109/'PBI $=2004'!R105-1)*100</f>
        <v>0.13714060786218507</v>
      </c>
      <c r="S83" s="55">
        <f>+('PBI $=2004'!S109/'PBI $=2004'!S105-1)*100</f>
        <v>-1.8090016442548928</v>
      </c>
      <c r="T83" s="55">
        <f>+('PBI $=2004'!T109/'PBI $=2004'!T105-1)*100</f>
        <v>-1.9978809459167635</v>
      </c>
      <c r="U83" s="55">
        <f>+('PBI $=2004'!U109/'PBI $=2004'!U105-1)*100</f>
        <v>-3.1891239961441831</v>
      </c>
      <c r="V83" s="76">
        <f>+('PBI $=2004'!V109/'PBI $=2004'!V105-1)*100</f>
        <v>-16.171576970164857</v>
      </c>
      <c r="W83" s="55">
        <f>+('PBI $=2004'!W109/'PBI $=2004'!W105-1)*100</f>
        <v>1.1497136195559587</v>
      </c>
      <c r="X83" s="57">
        <f>+('PBI $=2004'!X109/'PBI $=2004'!X105-1)*100</f>
        <v>-2.0234764126600635</v>
      </c>
    </row>
    <row r="84" spans="1:24" x14ac:dyDescent="0.2">
      <c r="A84" s="51" t="s">
        <v>171</v>
      </c>
      <c r="B84" s="55">
        <f>+('PBI $=2004'!B110/'PBI $=2004'!B106-1)*100</f>
        <v>3.956731009924197</v>
      </c>
      <c r="C84" s="55">
        <f>+('PBI $=2004'!C110/'PBI $=2004'!C106-1)*100</f>
        <v>-0.74056701987028628</v>
      </c>
      <c r="D84" s="55">
        <f>+('PBI $=2004'!D110/'PBI $=2004'!D106-1)*100</f>
        <v>7.9461612175413476</v>
      </c>
      <c r="E84" s="55">
        <f>+('PBI $=2004'!E110/'PBI $=2004'!E106-1)*100</f>
        <v>0.67216213305640871</v>
      </c>
      <c r="F84" s="55">
        <f>+('PBI $=2004'!F110/'PBI $=2004'!F106-1)*100</f>
        <v>-1.0038088155234548</v>
      </c>
      <c r="G84" s="56">
        <f>+('PBI $=2004'!G110/'PBI $=2004'!G106-1)*100</f>
        <v>-12.427972391596365</v>
      </c>
      <c r="H84" s="55">
        <f>+('PBI $=2004'!H110/'PBI $=2004'!H106-1)*100</f>
        <v>0.69696541978658821</v>
      </c>
      <c r="I84" s="55">
        <f>+('PBI $=2004'!I110/'PBI $=2004'!I106-1)*100</f>
        <v>2.4661428936941121</v>
      </c>
      <c r="J84" s="55">
        <f>+('PBI $=2004'!J110/'PBI $=2004'!J106-1)*100</f>
        <v>18.131563532258575</v>
      </c>
      <c r="K84" s="55">
        <f>+('PBI $=2004'!K110/'PBI $=2004'!K106-1)*100</f>
        <v>2.0453036610394992</v>
      </c>
      <c r="L84" s="55">
        <f>+('PBI $=2004'!L110/'PBI $=2004'!L106-1)*100</f>
        <v>8.4457770432236465</v>
      </c>
      <c r="M84" s="55">
        <f>+('PBI $=2004'!M110/'PBI $=2004'!M106-1)*100</f>
        <v>2.009025025913469</v>
      </c>
      <c r="N84" s="55">
        <f>+('PBI $=2004'!N110/'PBI $=2004'!N106-1)*100</f>
        <v>-2.0892324412527086</v>
      </c>
      <c r="O84" s="55">
        <f>+('PBI $=2004'!O110/'PBI $=2004'!O106-1)*100</f>
        <v>1.8516050257404659</v>
      </c>
      <c r="P84" s="55">
        <f>+('PBI $=2004'!P110/'PBI $=2004'!P106-1)*100</f>
        <v>-1.037921608611414</v>
      </c>
      <c r="Q84" s="55">
        <f>+('PBI $=2004'!Q110/'PBI $=2004'!Q106-1)*100</f>
        <v>-4.1638629426871354</v>
      </c>
      <c r="R84" s="55">
        <f>+('PBI $=2004'!R110/'PBI $=2004'!R106-1)*100</f>
        <v>1.2380511928187676</v>
      </c>
      <c r="S84" s="55">
        <f>+('PBI $=2004'!S110/'PBI $=2004'!S106-1)*100</f>
        <v>2.154791192171146</v>
      </c>
      <c r="T84" s="55">
        <f>+('PBI $=2004'!T110/'PBI $=2004'!T106-1)*100</f>
        <v>1.622063734244894</v>
      </c>
      <c r="U84" s="55">
        <f>+('PBI $=2004'!U110/'PBI $=2004'!U106-1)*100</f>
        <v>2.782998113388957</v>
      </c>
      <c r="V84" s="76">
        <f>+('PBI $=2004'!V110/'PBI $=2004'!V106-1)*100</f>
        <v>13.323828945370209</v>
      </c>
      <c r="W84" s="55">
        <f>+('PBI $=2004'!W110/'PBI $=2004'!W106-1)*100</f>
        <v>4.8462152352704679</v>
      </c>
      <c r="X84" s="57">
        <f>+('PBI $=2004'!X110/'PBI $=2004'!X106-1)*100</f>
        <v>2.0741930207180737</v>
      </c>
    </row>
    <row r="85" spans="1:24" x14ac:dyDescent="0.2">
      <c r="A85" s="58"/>
      <c r="B85" s="59"/>
      <c r="C85" s="59"/>
      <c r="D85" s="59"/>
      <c r="E85" s="59"/>
      <c r="F85" s="59"/>
      <c r="G85" s="60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61"/>
    </row>
    <row r="86" spans="1:24" x14ac:dyDescent="0.2">
      <c r="A86" s="4" t="s">
        <v>126</v>
      </c>
    </row>
    <row r="87" spans="1:24" x14ac:dyDescent="0.2">
      <c r="A87" s="4"/>
    </row>
  </sheetData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workbookViewId="0">
      <pane xSplit="1" ySplit="4" topLeftCell="B5" activePane="bottomRight" state="frozen"/>
      <selection activeCell="X56" sqref="X56"/>
      <selection pane="topRight" activeCell="X56" sqref="X56"/>
      <selection pane="bottomLeft" activeCell="X56" sqref="X56"/>
      <selection pane="bottomRight" activeCell="B23" sqref="B23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4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4" ht="18" customHeight="1" x14ac:dyDescent="0.2">
      <c r="A2" s="49" t="s">
        <v>117</v>
      </c>
      <c r="B2" s="50"/>
      <c r="C2" s="50"/>
      <c r="D2" s="50"/>
      <c r="E2" s="50"/>
      <c r="F2" s="50"/>
      <c r="G2" s="50"/>
      <c r="H2" s="50"/>
      <c r="I2" s="50"/>
      <c r="V2" s="7"/>
    </row>
    <row r="3" spans="1:24" ht="12.75" thickBot="1" x14ac:dyDescent="0.25">
      <c r="A3" s="2"/>
    </row>
    <row r="4" spans="1:24" ht="99" customHeight="1" thickBot="1" x14ac:dyDescent="0.25">
      <c r="A4" s="22" t="s">
        <v>9</v>
      </c>
      <c r="B4" s="23" t="s">
        <v>23</v>
      </c>
      <c r="C4" s="23" t="s">
        <v>22</v>
      </c>
      <c r="D4" s="23" t="s">
        <v>21</v>
      </c>
      <c r="E4" s="23" t="s">
        <v>20</v>
      </c>
      <c r="F4" s="23" t="s">
        <v>19</v>
      </c>
      <c r="G4" s="24" t="s">
        <v>18</v>
      </c>
      <c r="H4" s="23" t="s">
        <v>0</v>
      </c>
      <c r="I4" s="23" t="s">
        <v>15</v>
      </c>
      <c r="J4" s="23" t="s">
        <v>16</v>
      </c>
      <c r="K4" s="23" t="s">
        <v>17</v>
      </c>
      <c r="L4" s="23" t="s">
        <v>14</v>
      </c>
      <c r="M4" s="23" t="s">
        <v>13</v>
      </c>
      <c r="N4" s="23" t="s">
        <v>120</v>
      </c>
      <c r="O4" s="23" t="s">
        <v>121</v>
      </c>
      <c r="P4" s="23" t="s">
        <v>122</v>
      </c>
      <c r="Q4" s="23" t="s">
        <v>123</v>
      </c>
      <c r="R4" s="23" t="s">
        <v>124</v>
      </c>
      <c r="S4" s="23" t="s">
        <v>1</v>
      </c>
      <c r="T4" s="23" t="s">
        <v>118</v>
      </c>
      <c r="U4" s="23" t="s">
        <v>4</v>
      </c>
      <c r="V4" s="23" t="s">
        <v>125</v>
      </c>
      <c r="W4" s="25" t="s">
        <v>119</v>
      </c>
      <c r="X4" s="25" t="s">
        <v>10</v>
      </c>
    </row>
    <row r="5" spans="1:24" s="50" customFormat="1" ht="12.75" customHeight="1" x14ac:dyDescent="0.2">
      <c r="A5" s="62">
        <v>2005</v>
      </c>
      <c r="B5" s="65">
        <f>+('PBI $=2004'!B6/'PBI $=2004'!B5-1)*100</f>
        <v>19.764571072070591</v>
      </c>
      <c r="C5" s="65">
        <f>+('PBI $=2004'!C6/'PBI $=2004'!C5-1)*100</f>
        <v>-7.6863194512967636</v>
      </c>
      <c r="D5" s="65">
        <f>+('PBI $=2004'!D6/'PBI $=2004'!D5-1)*100</f>
        <v>-0.31024299395543409</v>
      </c>
      <c r="E5" s="65">
        <f>+('PBI $=2004'!E6/'PBI $=2004'!E5-1)*100</f>
        <v>7.4231592738719598</v>
      </c>
      <c r="F5" s="65">
        <f>+('PBI $=2004'!F6/'PBI $=2004'!F5-1)*100</f>
        <v>6.1168471271254132</v>
      </c>
      <c r="G5" s="77">
        <f>+('PBI $=2004'!G6/'PBI $=2004'!G5-1)*100</f>
        <v>12.469330825090141</v>
      </c>
      <c r="H5" s="65">
        <f>+('PBI $=2004'!H6/'PBI $=2004'!H5-1)*100</f>
        <v>9.2906061861769871</v>
      </c>
      <c r="I5" s="65">
        <f>+('PBI $=2004'!I6/'PBI $=2004'!I5-1)*100</f>
        <v>10.417540738470166</v>
      </c>
      <c r="J5" s="65">
        <f>+('PBI $=2004'!J6/'PBI $=2004'!J5-1)*100</f>
        <v>12.110310334338315</v>
      </c>
      <c r="K5" s="65">
        <f>+('PBI $=2004'!K6/'PBI $=2004'!K5-1)*100</f>
        <v>14.947315078544232</v>
      </c>
      <c r="L5" s="65">
        <f>+('PBI $=2004'!L6/'PBI $=2004'!L5-1)*100</f>
        <v>9.8377529655970797</v>
      </c>
      <c r="M5" s="65">
        <f>+('PBI $=2004'!M6/'PBI $=2004'!M5-1)*100</f>
        <v>5.6858307950683473</v>
      </c>
      <c r="N5" s="65">
        <f>+('PBI $=2004'!N6/'PBI $=2004'!N5-1)*100</f>
        <v>5.3159072010041442</v>
      </c>
      <c r="O5" s="65">
        <f>+('PBI $=2004'!O6/'PBI $=2004'!O5-1)*100</f>
        <v>6.1480373800794297</v>
      </c>
      <c r="P5" s="65">
        <f>+('PBI $=2004'!P6/'PBI $=2004'!P5-1)*100</f>
        <v>9.95791645523596</v>
      </c>
      <c r="Q5" s="65">
        <f>+('PBI $=2004'!Q6/'PBI $=2004'!Q5-1)*100</f>
        <v>10.638496573480683</v>
      </c>
      <c r="R5" s="65">
        <f>+('PBI $=2004'!R6/'PBI $=2004'!R5-1)*100</f>
        <v>8.4163119599848457</v>
      </c>
      <c r="S5" s="65">
        <f>+('PBI $=2004'!S6/'PBI $=2004'!S5-1)*100</f>
        <v>9.1005132999041116</v>
      </c>
      <c r="T5" s="65">
        <f>+('PBI $=2004'!T6/'PBI $=2004'!T5-1)*100</f>
        <v>9.1836448057153639</v>
      </c>
      <c r="U5" s="65">
        <f>+('PBI $=2004'!U6/'PBI $=2004'!U5-1)*100</f>
        <v>8.5668637859995567</v>
      </c>
      <c r="V5" s="65">
        <f>+('PBI $=2004'!V6/'PBI $=2004'!V5-1)*100</f>
        <v>20.254978813340774</v>
      </c>
      <c r="W5" s="65">
        <f>+('PBI $=2004'!W6/'PBI $=2004'!W5-1)*100</f>
        <v>4.5572737005503461</v>
      </c>
      <c r="X5" s="65">
        <f>+('PBI $=2004'!X6/'PBI $=2004'!X5-1)*100</f>
        <v>8.8516599194144341</v>
      </c>
    </row>
    <row r="6" spans="1:24" s="50" customFormat="1" ht="12.75" customHeight="1" x14ac:dyDescent="0.2">
      <c r="A6" s="62">
        <v>2006</v>
      </c>
      <c r="B6" s="65">
        <f>+('PBI $=2004'!B7/'PBI $=2004'!B6-1)*100</f>
        <v>-2.2466743425940683</v>
      </c>
      <c r="C6" s="65">
        <f>+('PBI $=2004'!C7/'PBI $=2004'!C6-1)*100</f>
        <v>60.038709378601276</v>
      </c>
      <c r="D6" s="65">
        <f>+('PBI $=2004'!D7/'PBI $=2004'!D6-1)*100</f>
        <v>5.4017587947858159</v>
      </c>
      <c r="E6" s="65">
        <f>+('PBI $=2004'!E7/'PBI $=2004'!E6-1)*100</f>
        <v>9.0997863689100669</v>
      </c>
      <c r="F6" s="65">
        <f>+('PBI $=2004'!F7/'PBI $=2004'!F6-1)*100</f>
        <v>5.8497085629254153</v>
      </c>
      <c r="G6" s="77">
        <f>+('PBI $=2004'!G7/'PBI $=2004'!G6-1)*100</f>
        <v>12.375578740588367</v>
      </c>
      <c r="H6" s="65">
        <f>+('PBI $=2004'!H7/'PBI $=2004'!H6-1)*100</f>
        <v>6.41813322703495</v>
      </c>
      <c r="I6" s="65">
        <f>+('PBI $=2004'!I7/'PBI $=2004'!I6-1)*100</f>
        <v>10.451238573353127</v>
      </c>
      <c r="J6" s="65">
        <f>+('PBI $=2004'!J7/'PBI $=2004'!J6-1)*100</f>
        <v>11.841612407906489</v>
      </c>
      <c r="K6" s="65">
        <f>+('PBI $=2004'!K7/'PBI $=2004'!K6-1)*100</f>
        <v>12.537270810886403</v>
      </c>
      <c r="L6" s="65">
        <f>+('PBI $=2004'!L7/'PBI $=2004'!L6-1)*100</f>
        <v>13.160896850281677</v>
      </c>
      <c r="M6" s="65">
        <f>+('PBI $=2004'!M7/'PBI $=2004'!M6-1)*100</f>
        <v>6.6506070020123431</v>
      </c>
      <c r="N6" s="65">
        <f>+('PBI $=2004'!N7/'PBI $=2004'!N6-1)*100</f>
        <v>3.3907557862247861</v>
      </c>
      <c r="O6" s="65">
        <f>+('PBI $=2004'!O7/'PBI $=2004'!O6-1)*100</f>
        <v>4.0661579108245638</v>
      </c>
      <c r="P6" s="65">
        <f>+('PBI $=2004'!P7/'PBI $=2004'!P6-1)*100</f>
        <v>2.3825557001221576</v>
      </c>
      <c r="Q6" s="65">
        <f>+('PBI $=2004'!Q7/'PBI $=2004'!Q6-1)*100</f>
        <v>9.7597946514092584</v>
      </c>
      <c r="R6" s="65">
        <f>+('PBI $=2004'!R7/'PBI $=2004'!R6-1)*100</f>
        <v>9.2585003466754792</v>
      </c>
      <c r="S6" s="65">
        <f>+('PBI $=2004'!S7/'PBI $=2004'!S6-1)*100</f>
        <v>8.5054276089466576</v>
      </c>
      <c r="T6" s="65">
        <f>+('PBI $=2004'!T7/'PBI $=2004'!T6-1)*100</f>
        <v>7.5917168613201191</v>
      </c>
      <c r="U6" s="65">
        <f>+('PBI $=2004'!U7/'PBI $=2004'!U6-1)*100</f>
        <v>14.762886753683224</v>
      </c>
      <c r="V6" s="65">
        <f>+('PBI $=2004'!V7/'PBI $=2004'!V6-1)*100</f>
        <v>15.253707537525463</v>
      </c>
      <c r="W6" s="65">
        <f>+('PBI $=2004'!W7/'PBI $=2004'!W6-1)*100</f>
        <v>6.8301251666942786</v>
      </c>
      <c r="X6" s="65">
        <f>+('PBI $=2004'!X7/'PBI $=2004'!X6-1)*100</f>
        <v>8.0471515036576449</v>
      </c>
    </row>
    <row r="7" spans="1:24" s="50" customFormat="1" ht="12.75" customHeight="1" x14ac:dyDescent="0.2">
      <c r="A7" s="62">
        <v>2007</v>
      </c>
      <c r="B7" s="65">
        <f>+('PBI $=2004'!B8/'PBI $=2004'!B7-1)*100</f>
        <v>9.40673591675103</v>
      </c>
      <c r="C7" s="65">
        <f>+('PBI $=2004'!C8/'PBI $=2004'!C7-1)*100</f>
        <v>-10.143718594009776</v>
      </c>
      <c r="D7" s="65">
        <f>+('PBI $=2004'!D8/'PBI $=2004'!D7-1)*100</f>
        <v>-2.4451954041637469</v>
      </c>
      <c r="E7" s="65">
        <f>+('PBI $=2004'!E8/'PBI $=2004'!E7-1)*100</f>
        <v>7.5339675114216798</v>
      </c>
      <c r="F7" s="65">
        <f>+('PBI $=2004'!F8/'PBI $=2004'!F7-1)*100</f>
        <v>2.5593353186880607</v>
      </c>
      <c r="G7" s="77">
        <f>+('PBI $=2004'!G8/'PBI $=2004'!G7-1)*100</f>
        <v>10.761655495409306</v>
      </c>
      <c r="H7" s="65">
        <f>+('PBI $=2004'!H8/'PBI $=2004'!H7-1)*100</f>
        <v>6.6056102271330408</v>
      </c>
      <c r="I7" s="65">
        <f>+('PBI $=2004'!I8/'PBI $=2004'!I7-1)*100</f>
        <v>11.659632872908144</v>
      </c>
      <c r="J7" s="65">
        <f>+('PBI $=2004'!J8/'PBI $=2004'!J7-1)*100</f>
        <v>10.60375340366615</v>
      </c>
      <c r="K7" s="65">
        <f>+('PBI $=2004'!K8/'PBI $=2004'!K7-1)*100</f>
        <v>12.696494790487911</v>
      </c>
      <c r="L7" s="65">
        <f>+('PBI $=2004'!L8/'PBI $=2004'!L7-1)*100</f>
        <v>13.936217053561005</v>
      </c>
      <c r="M7" s="65">
        <f>+('PBI $=2004'!M8/'PBI $=2004'!M7-1)*100</f>
        <v>5.6090542090983631</v>
      </c>
      <c r="N7" s="65">
        <f>+('PBI $=2004'!N8/'PBI $=2004'!N7-1)*100</f>
        <v>5.6244652735269129</v>
      </c>
      <c r="O7" s="65">
        <f>+('PBI $=2004'!O8/'PBI $=2004'!O7-1)*100</f>
        <v>5.7625852395002175</v>
      </c>
      <c r="P7" s="65">
        <f>+('PBI $=2004'!P8/'PBI $=2004'!P7-1)*100</f>
        <v>6.4377273327363316</v>
      </c>
      <c r="Q7" s="65">
        <f>+('PBI $=2004'!Q8/'PBI $=2004'!Q7-1)*100</f>
        <v>8.0476094198882251</v>
      </c>
      <c r="R7" s="65">
        <f>+('PBI $=2004'!R8/'PBI $=2004'!R7-1)*100</f>
        <v>2.3965951493570836</v>
      </c>
      <c r="S7" s="65">
        <f>+('PBI $=2004'!S8/'PBI $=2004'!S7-1)*100</f>
        <v>9.0886719527970996</v>
      </c>
      <c r="T7" s="65">
        <f>+('PBI $=2004'!T8/'PBI $=2004'!T7-1)*100</f>
        <v>8.0135707604621622</v>
      </c>
      <c r="U7" s="65">
        <f>+('PBI $=2004'!U8/'PBI $=2004'!U7-1)*100</f>
        <v>17.334807580520373</v>
      </c>
      <c r="V7" s="65">
        <f>+('PBI $=2004'!V8/'PBI $=2004'!V7-1)*100</f>
        <v>21.826469454623787</v>
      </c>
      <c r="W7" s="65">
        <f>+('PBI $=2004'!W8/'PBI $=2004'!W7-1)*100</f>
        <v>11.393141881716918</v>
      </c>
      <c r="X7" s="65">
        <f>+('PBI $=2004'!X8/'PBI $=2004'!X7-1)*100</f>
        <v>9.0076508791649736</v>
      </c>
    </row>
    <row r="8" spans="1:24" s="50" customFormat="1" ht="12.75" customHeight="1" x14ac:dyDescent="0.2">
      <c r="A8" s="62">
        <v>2008</v>
      </c>
      <c r="B8" s="65">
        <f>+('PBI $=2004'!B9/'PBI $=2004'!B8-1)*100</f>
        <v>-2.4723538887702623</v>
      </c>
      <c r="C8" s="65">
        <f>+('PBI $=2004'!C9/'PBI $=2004'!C8-1)*100</f>
        <v>5.3127858615001244</v>
      </c>
      <c r="D8" s="65">
        <f>+('PBI $=2004'!D9/'PBI $=2004'!D8-1)*100</f>
        <v>-1.1341040547970804</v>
      </c>
      <c r="E8" s="65">
        <f>+('PBI $=2004'!E9/'PBI $=2004'!E8-1)*100</f>
        <v>3.6211004418148951</v>
      </c>
      <c r="F8" s="65">
        <f>+('PBI $=2004'!F9/'PBI $=2004'!F8-1)*100</f>
        <v>4.8461627277992747</v>
      </c>
      <c r="G8" s="77">
        <f>+('PBI $=2004'!G9/'PBI $=2004'!G8-1)*100</f>
        <v>4.1988083157665557</v>
      </c>
      <c r="H8" s="65">
        <f>+('PBI $=2004'!H9/'PBI $=2004'!H8-1)*100</f>
        <v>1.8487517969203671</v>
      </c>
      <c r="I8" s="65">
        <f>+('PBI $=2004'!I9/'PBI $=2004'!I8-1)*100</f>
        <v>5.2905959633228861</v>
      </c>
      <c r="J8" s="65">
        <f>+('PBI $=2004'!J9/'PBI $=2004'!J8-1)*100</f>
        <v>0.4975594911384329</v>
      </c>
      <c r="K8" s="65">
        <f>+('PBI $=2004'!K9/'PBI $=2004'!K8-1)*100</f>
        <v>5.4384109516744994</v>
      </c>
      <c r="L8" s="65">
        <f>+('PBI $=2004'!L9/'PBI $=2004'!L8-1)*100</f>
        <v>6.2289539479676748</v>
      </c>
      <c r="M8" s="65">
        <f>+('PBI $=2004'!M9/'PBI $=2004'!M8-1)*100</f>
        <v>5.4948179720615276</v>
      </c>
      <c r="N8" s="65">
        <f>+('PBI $=2004'!N9/'PBI $=2004'!N8-1)*100</f>
        <v>4.120749574946414</v>
      </c>
      <c r="O8" s="65">
        <f>+('PBI $=2004'!O9/'PBI $=2004'!O8-1)*100</f>
        <v>4.1854317176109213</v>
      </c>
      <c r="P8" s="65">
        <f>+('PBI $=2004'!P9/'PBI $=2004'!P8-1)*100</f>
        <v>6.5239286839662514</v>
      </c>
      <c r="Q8" s="65">
        <f>+('PBI $=2004'!Q9/'PBI $=2004'!Q8-1)*100</f>
        <v>5.0401491089333783</v>
      </c>
      <c r="R8" s="65">
        <f>+('PBI $=2004'!R9/'PBI $=2004'!R8-1)*100</f>
        <v>3.6393636257742834</v>
      </c>
      <c r="S8" s="65">
        <f>+('PBI $=2004'!S9/'PBI $=2004'!S8-1)*100</f>
        <v>5.1290314022418793</v>
      </c>
      <c r="T8" s="65">
        <f>+('PBI $=2004'!T9/'PBI $=2004'!T8-1)*100</f>
        <v>3.7272689308255558</v>
      </c>
      <c r="U8" s="65">
        <f>+('PBI $=2004'!U9/'PBI $=2004'!U8-1)*100</f>
        <v>6.5140492046730669</v>
      </c>
      <c r="V8" s="65">
        <f>+('PBI $=2004'!V9/'PBI $=2004'!V8-1)*100</f>
        <v>14.11234524084033</v>
      </c>
      <c r="W8" s="65">
        <f>+('PBI $=2004'!W9/'PBI $=2004'!W8-1)*100</f>
        <v>4.1874037839702005</v>
      </c>
      <c r="X8" s="65">
        <f>+('PBI $=2004'!X9/'PBI $=2004'!X8-1)*100</f>
        <v>4.0572331023789099</v>
      </c>
    </row>
    <row r="9" spans="1:24" s="50" customFormat="1" ht="12.75" customHeight="1" x14ac:dyDescent="0.2">
      <c r="A9" s="62">
        <v>2009</v>
      </c>
      <c r="B9" s="65">
        <f>+('PBI $=2004'!B10/'PBI $=2004'!B9-1)*100</f>
        <v>-26.355745357842654</v>
      </c>
      <c r="C9" s="65">
        <f>+('PBI $=2004'!C10/'PBI $=2004'!C9-1)*100</f>
        <v>-19.938625908401551</v>
      </c>
      <c r="D9" s="65">
        <f>+('PBI $=2004'!D10/'PBI $=2004'!D9-1)*100</f>
        <v>0.24926968799769966</v>
      </c>
      <c r="E9" s="65">
        <f>+('PBI $=2004'!E10/'PBI $=2004'!E9-1)*100</f>
        <v>-7.2598244095724347</v>
      </c>
      <c r="F9" s="65">
        <f>+('PBI $=2004'!F10/'PBI $=2004'!F9-1)*100</f>
        <v>-0.52497323299122156</v>
      </c>
      <c r="G9" s="77">
        <f>+('PBI $=2004'!G10/'PBI $=2004'!G9-1)*100</f>
        <v>-12.305400413366952</v>
      </c>
      <c r="H9" s="65">
        <f>+('PBI $=2004'!H10/'PBI $=2004'!H9-1)*100</f>
        <v>-10.828041518024968</v>
      </c>
      <c r="I9" s="65">
        <f>+('PBI $=2004'!I10/'PBI $=2004'!I9-1)*100</f>
        <v>-8.0731268854249301</v>
      </c>
      <c r="J9" s="65">
        <f>+('PBI $=2004'!J10/'PBI $=2004'!J9-1)*100</f>
        <v>-2.6640905209597499</v>
      </c>
      <c r="K9" s="65">
        <f>+('PBI $=2004'!K10/'PBI $=2004'!K9-1)*100</f>
        <v>-0.66604353501682478</v>
      </c>
      <c r="L9" s="65">
        <f>+('PBI $=2004'!L10/'PBI $=2004'!L9-1)*100</f>
        <v>-0.16040417490937875</v>
      </c>
      <c r="M9" s="65">
        <f>+('PBI $=2004'!M10/'PBI $=2004'!M9-1)*100</f>
        <v>-2.7723150196034663</v>
      </c>
      <c r="N9" s="65">
        <f>+('PBI $=2004'!N10/'PBI $=2004'!N9-1)*100</f>
        <v>3.2545223166312809</v>
      </c>
      <c r="O9" s="65">
        <f>+('PBI $=2004'!O10/'PBI $=2004'!O9-1)*100</f>
        <v>3.7150975962883637</v>
      </c>
      <c r="P9" s="65">
        <f>+('PBI $=2004'!P10/'PBI $=2004'!P9-1)*100</f>
        <v>7.0285692930485588</v>
      </c>
      <c r="Q9" s="65">
        <f>+('PBI $=2004'!Q10/'PBI $=2004'!Q9-1)*100</f>
        <v>0.23248905898500816</v>
      </c>
      <c r="R9" s="65">
        <f>+('PBI $=2004'!R10/'PBI $=2004'!R9-1)*100</f>
        <v>2.2682325769554534</v>
      </c>
      <c r="S9" s="65">
        <f>+('PBI $=2004'!S10/'PBI $=2004'!S9-1)*100</f>
        <v>-2.0546395623185609</v>
      </c>
      <c r="T9" s="65">
        <f>+('PBI $=2004'!T10/'PBI $=2004'!T9-1)*100</f>
        <v>-5.735881487851513</v>
      </c>
      <c r="U9" s="65">
        <f>+('PBI $=2004'!U10/'PBI $=2004'!U9-1)*100</f>
        <v>-5.1194031727378686</v>
      </c>
      <c r="V9" s="65">
        <f>+('PBI $=2004'!V10/'PBI $=2004'!V9-1)*100</f>
        <v>-21.893137125267291</v>
      </c>
      <c r="W9" s="65">
        <f>+('PBI $=2004'!W10/'PBI $=2004'!W9-1)*100</f>
        <v>-6.6734960578805014</v>
      </c>
      <c r="X9" s="65">
        <f>+('PBI $=2004'!X10/'PBI $=2004'!X9-1)*100</f>
        <v>-5.9185250803511664</v>
      </c>
    </row>
    <row r="10" spans="1:24" s="50" customFormat="1" ht="12.75" customHeight="1" x14ac:dyDescent="0.2">
      <c r="A10" s="62">
        <v>2010</v>
      </c>
      <c r="B10" s="65">
        <f>+('PBI $=2004'!B11/'PBI $=2004'!B10-1)*100</f>
        <v>41.174441915691148</v>
      </c>
      <c r="C10" s="65">
        <f>+('PBI $=2004'!C11/'PBI $=2004'!C10-1)*100</f>
        <v>2.7301515639581053</v>
      </c>
      <c r="D10" s="65">
        <f>+('PBI $=2004'!D11/'PBI $=2004'!D10-1)*100</f>
        <v>1.5739223606674679</v>
      </c>
      <c r="E10" s="65">
        <f>+('PBI $=2004'!E11/'PBI $=2004'!E10-1)*100</f>
        <v>10.907942040608098</v>
      </c>
      <c r="F10" s="65">
        <f>+('PBI $=2004'!F11/'PBI $=2004'!F10-1)*100</f>
        <v>1.7416651088673518</v>
      </c>
      <c r="G10" s="77">
        <f>+('PBI $=2004'!G11/'PBI $=2004'!G10-1)*100</f>
        <v>9.7774585832710592</v>
      </c>
      <c r="H10" s="65">
        <f>+('PBI $=2004'!H11/'PBI $=2004'!H10-1)*100</f>
        <v>14.493195280679561</v>
      </c>
      <c r="I10" s="65">
        <f>+('PBI $=2004'!I11/'PBI $=2004'!I10-1)*100</f>
        <v>12.674641852302848</v>
      </c>
      <c r="J10" s="65">
        <f>+('PBI $=2004'!J11/'PBI $=2004'!J10-1)*100</f>
        <v>9.4585467092560105</v>
      </c>
      <c r="K10" s="65">
        <f>+('PBI $=2004'!K11/'PBI $=2004'!K10-1)*100</f>
        <v>8.8921146866520751</v>
      </c>
      <c r="L10" s="65">
        <f>+('PBI $=2004'!L11/'PBI $=2004'!L10-1)*100</f>
        <v>0.50239373326930181</v>
      </c>
      <c r="M10" s="65">
        <f>+('PBI $=2004'!M11/'PBI $=2004'!M10-1)*100</f>
        <v>5.2194182993903659</v>
      </c>
      <c r="N10" s="65">
        <f>+('PBI $=2004'!N11/'PBI $=2004'!N10-1)*100</f>
        <v>3.4531974674104182</v>
      </c>
      <c r="O10" s="65">
        <f>+('PBI $=2004'!O11/'PBI $=2004'!O10-1)*100</f>
        <v>3.7026960091981032</v>
      </c>
      <c r="P10" s="65">
        <f>+('PBI $=2004'!P11/'PBI $=2004'!P10-1)*100</f>
        <v>4.2823894740824597</v>
      </c>
      <c r="Q10" s="65">
        <f>+('PBI $=2004'!Q11/'PBI $=2004'!Q10-1)*100</f>
        <v>5.37678122651577</v>
      </c>
      <c r="R10" s="65">
        <f>+('PBI $=2004'!R11/'PBI $=2004'!R10-1)*100</f>
        <v>0.4074599649072308</v>
      </c>
      <c r="S10" s="65">
        <f>+('PBI $=2004'!S11/'PBI $=2004'!S10-1)*100</f>
        <v>7.08982352428702</v>
      </c>
      <c r="T10" s="65">
        <f>+('PBI $=2004'!T11/'PBI $=2004'!T10-1)*100</f>
        <v>10.028405325618062</v>
      </c>
      <c r="U10" s="65">
        <f>+('PBI $=2004'!U11/'PBI $=2004'!U10-1)*100</f>
        <v>8.6035110004329507</v>
      </c>
      <c r="V10" s="65">
        <f>+('PBI $=2004'!V11/'PBI $=2004'!V10-1)*100</f>
        <v>39.913896461349019</v>
      </c>
      <c r="W10" s="65">
        <f>+('PBI $=2004'!W11/'PBI $=2004'!W10-1)*100</f>
        <v>9.5572353047301384</v>
      </c>
      <c r="X10" s="65">
        <f>+('PBI $=2004'!X11/'PBI $=2004'!X10-1)*100</f>
        <v>10.12539816063649</v>
      </c>
    </row>
    <row r="11" spans="1:24" s="50" customFormat="1" ht="12.75" customHeight="1" x14ac:dyDescent="0.2">
      <c r="A11" s="62">
        <v>2011</v>
      </c>
      <c r="B11" s="65">
        <f>+('PBI $=2004'!B12/'PBI $=2004'!B11-1)*100</f>
        <v>-2.6781496575091657</v>
      </c>
      <c r="C11" s="65">
        <f>+('PBI $=2004'!C12/'PBI $=2004'!C11-1)*100</f>
        <v>5.2202073308067032</v>
      </c>
      <c r="D11" s="65">
        <f>+('PBI $=2004'!D12/'PBI $=2004'!D11-1)*100</f>
        <v>-5.8300391641380456</v>
      </c>
      <c r="E11" s="65">
        <f>+('PBI $=2004'!E12/'PBI $=2004'!E11-1)*100</f>
        <v>7.6666090361787509</v>
      </c>
      <c r="F11" s="65">
        <f>+('PBI $=2004'!F12/'PBI $=2004'!F11-1)*100</f>
        <v>4.7415525517670032</v>
      </c>
      <c r="G11" s="77">
        <f>+('PBI $=2004'!G12/'PBI $=2004'!G11-1)*100</f>
        <v>9.545531611321767</v>
      </c>
      <c r="H11" s="65">
        <f>+('PBI $=2004'!H12/'PBI $=2004'!H11-1)*100</f>
        <v>3.9671498514519232</v>
      </c>
      <c r="I11" s="65">
        <f>+('PBI $=2004'!I12/'PBI $=2004'!I11-1)*100</f>
        <v>10.68297519261816</v>
      </c>
      <c r="J11" s="65">
        <f>+('PBI $=2004'!J12/'PBI $=2004'!J11-1)*100</f>
        <v>5.0680976182635007</v>
      </c>
      <c r="K11" s="65">
        <f>+('PBI $=2004'!K12/'PBI $=2004'!K11-1)*100</f>
        <v>5.396352329531795</v>
      </c>
      <c r="L11" s="65">
        <f>+('PBI $=2004'!L12/'PBI $=2004'!L11-1)*100</f>
        <v>9.8292776028997331</v>
      </c>
      <c r="M11" s="65">
        <f>+('PBI $=2004'!M12/'PBI $=2004'!M11-1)*100</f>
        <v>4.4499272439786131</v>
      </c>
      <c r="N11" s="65">
        <f>+('PBI $=2004'!N12/'PBI $=2004'!N11-1)*100</f>
        <v>3.1796374098040703</v>
      </c>
      <c r="O11" s="65">
        <f>+('PBI $=2004'!O12/'PBI $=2004'!O11-1)*100</f>
        <v>3.0290382960349138</v>
      </c>
      <c r="P11" s="65">
        <f>+('PBI $=2004'!P12/'PBI $=2004'!P11-1)*100</f>
        <v>5.2846163508972754</v>
      </c>
      <c r="Q11" s="65">
        <f>+('PBI $=2004'!Q12/'PBI $=2004'!Q11-1)*100</f>
        <v>3.9809717406986023</v>
      </c>
      <c r="R11" s="65">
        <f>+('PBI $=2004'!R12/'PBI $=2004'!R11-1)*100</f>
        <v>1.2134051640327215</v>
      </c>
      <c r="S11" s="65">
        <f>+('PBI $=2004'!S12/'PBI $=2004'!S11-1)*100</f>
        <v>6.4448268958491761</v>
      </c>
      <c r="T11" s="65">
        <f>+('PBI $=2004'!T12/'PBI $=2004'!T11-1)*100</f>
        <v>5.4214684428574023</v>
      </c>
      <c r="U11" s="65">
        <f>+('PBI $=2004'!U12/'PBI $=2004'!U11-1)*100</f>
        <v>10.13390717393805</v>
      </c>
      <c r="V11" s="65">
        <f>+('PBI $=2004'!V12/'PBI $=2004'!V11-1)*100</f>
        <v>23.074038674011188</v>
      </c>
      <c r="W11" s="65">
        <f>+('PBI $=2004'!W12/'PBI $=2004'!W11-1)*100</f>
        <v>6.1182909720496115</v>
      </c>
      <c r="X11" s="65">
        <f>+('PBI $=2004'!X12/'PBI $=2004'!X11-1)*100</f>
        <v>6.0039516892702816</v>
      </c>
    </row>
    <row r="12" spans="1:24" s="50" customFormat="1" ht="12.75" customHeight="1" x14ac:dyDescent="0.2">
      <c r="A12" s="62">
        <v>2012</v>
      </c>
      <c r="B12" s="65">
        <f>+('PBI $=2004'!B13/'PBI $=2004'!B12-1)*100</f>
        <v>-13.350378308637357</v>
      </c>
      <c r="C12" s="65">
        <f>+('PBI $=2004'!C13/'PBI $=2004'!C12-1)*100</f>
        <v>0.59082417643665508</v>
      </c>
      <c r="D12" s="65">
        <f>+('PBI $=2004'!D13/'PBI $=2004'!D12-1)*100</f>
        <v>-1.2070741672483121</v>
      </c>
      <c r="E12" s="65">
        <f>+('PBI $=2004'!E13/'PBI $=2004'!E12-1)*100</f>
        <v>-2.9133262414734795</v>
      </c>
      <c r="F12" s="65">
        <f>+('PBI $=2004'!F13/'PBI $=2004'!F12-1)*100</f>
        <v>4.6639067202046247</v>
      </c>
      <c r="G12" s="77">
        <f>+('PBI $=2004'!G13/'PBI $=2004'!G12-1)*100</f>
        <v>-2.4351806573873924</v>
      </c>
      <c r="H12" s="65">
        <f>+('PBI $=2004'!H13/'PBI $=2004'!H12-1)*100</f>
        <v>-4.4615952228750029</v>
      </c>
      <c r="I12" s="65">
        <f>+('PBI $=2004'!I13/'PBI $=2004'!I12-1)*100</f>
        <v>-2.7746314992990184</v>
      </c>
      <c r="J12" s="65">
        <f>+('PBI $=2004'!J13/'PBI $=2004'!J12-1)*100</f>
        <v>1.3758868898096743</v>
      </c>
      <c r="K12" s="65">
        <f>+('PBI $=2004'!K13/'PBI $=2004'!K12-1)*100</f>
        <v>0.59785018814855206</v>
      </c>
      <c r="L12" s="65">
        <f>+('PBI $=2004'!L13/'PBI $=2004'!L12-1)*100</f>
        <v>7.3453158348417702</v>
      </c>
      <c r="M12" s="65">
        <f>+('PBI $=2004'!M13/'PBI $=2004'!M12-1)*100</f>
        <v>-0.59381247536013371</v>
      </c>
      <c r="N12" s="65">
        <f>+('PBI $=2004'!N13/'PBI $=2004'!N12-1)*100</f>
        <v>3.0091634129947975</v>
      </c>
      <c r="O12" s="65">
        <f>+('PBI $=2004'!O13/'PBI $=2004'!O12-1)*100</f>
        <v>3.3171596273150916</v>
      </c>
      <c r="P12" s="65">
        <f>+('PBI $=2004'!P13/'PBI $=2004'!P12-1)*100</f>
        <v>5.5096452564913356</v>
      </c>
      <c r="Q12" s="65">
        <f>+('PBI $=2004'!Q13/'PBI $=2004'!Q12-1)*100</f>
        <v>1.7568955384831053</v>
      </c>
      <c r="R12" s="65">
        <f>+('PBI $=2004'!R13/'PBI $=2004'!R12-1)*100</f>
        <v>4.5002399076399247</v>
      </c>
      <c r="S12" s="65">
        <f>+('PBI $=2004'!S13/'PBI $=2004'!S12-1)*100</f>
        <v>0.6687530248492779</v>
      </c>
      <c r="T12" s="65">
        <f>+('PBI $=2004'!T13/'PBI $=2004'!T12-1)*100</f>
        <v>-1.4210098384985326</v>
      </c>
      <c r="U12" s="65">
        <f>+('PBI $=2004'!U13/'PBI $=2004'!U12-1)*100</f>
        <v>1.6459724225565298</v>
      </c>
      <c r="V12" s="65">
        <f>+('PBI $=2004'!V13/'PBI $=2004'!V12-1)*100</f>
        <v>-6.5649387293636119</v>
      </c>
      <c r="W12" s="65">
        <f>+('PBI $=2004'!W13/'PBI $=2004'!W12-1)*100</f>
        <v>1.460990593728595</v>
      </c>
      <c r="X12" s="65">
        <f>+('PBI $=2004'!X13/'PBI $=2004'!X12-1)*100</f>
        <v>-1.0264204630762608</v>
      </c>
    </row>
    <row r="13" spans="1:24" s="50" customFormat="1" ht="12.75" customHeight="1" x14ac:dyDescent="0.2">
      <c r="A13" s="62">
        <v>2013</v>
      </c>
      <c r="B13" s="65">
        <f>+('PBI $=2004'!B14/'PBI $=2004'!B13-1)*100</f>
        <v>11.008845464033644</v>
      </c>
      <c r="C13" s="65">
        <f>+('PBI $=2004'!C14/'PBI $=2004'!C13-1)*100</f>
        <v>22.894425172407516</v>
      </c>
      <c r="D13" s="65">
        <f>+('PBI $=2004'!D14/'PBI $=2004'!D13-1)*100</f>
        <v>-4.0473190387795182</v>
      </c>
      <c r="E13" s="65">
        <f>+('PBI $=2004'!E14/'PBI $=2004'!E13-1)*100</f>
        <v>1.5035316455221714</v>
      </c>
      <c r="F13" s="65">
        <f>+('PBI $=2004'!F14/'PBI $=2004'!F13-1)*100</f>
        <v>0.48402484538190294</v>
      </c>
      <c r="G13" s="77">
        <f>+('PBI $=2004'!G14/'PBI $=2004'!G13-1)*100</f>
        <v>-0.10500122201345663</v>
      </c>
      <c r="H13" s="65">
        <f>+('PBI $=2004'!H14/'PBI $=2004'!H13-1)*100</f>
        <v>2.6611462966458221</v>
      </c>
      <c r="I13" s="65">
        <f>+('PBI $=2004'!I14/'PBI $=2004'!I13-1)*100</f>
        <v>2.4950103895853504</v>
      </c>
      <c r="J13" s="65">
        <f>+('PBI $=2004'!J14/'PBI $=2004'!J13-1)*100</f>
        <v>1.5157172824209475E-2</v>
      </c>
      <c r="K13" s="65">
        <f>+('PBI $=2004'!K14/'PBI $=2004'!K13-1)*100</f>
        <v>2.3604544491450774</v>
      </c>
      <c r="L13" s="65">
        <f>+('PBI $=2004'!L14/'PBI $=2004'!L13-1)*100</f>
        <v>2.8338234032721621</v>
      </c>
      <c r="M13" s="65">
        <f>+('PBI $=2004'!M14/'PBI $=2004'!M13-1)*100</f>
        <v>0.73322997352291974</v>
      </c>
      <c r="N13" s="65">
        <f>+('PBI $=2004'!N14/'PBI $=2004'!N13-1)*100</f>
        <v>2.640970959377853</v>
      </c>
      <c r="O13" s="65">
        <f>+('PBI $=2004'!O14/'PBI $=2004'!O13-1)*100</f>
        <v>2.8660144653209541</v>
      </c>
      <c r="P13" s="65">
        <f>+('PBI $=2004'!P14/'PBI $=2004'!P13-1)*100</f>
        <v>2.6872070320286934</v>
      </c>
      <c r="Q13" s="65">
        <f>+('PBI $=2004'!Q14/'PBI $=2004'!Q13-1)*100</f>
        <v>-1.3910480270252989</v>
      </c>
      <c r="R13" s="65">
        <f>+('PBI $=2004'!R14/'PBI $=2004'!R13-1)*100</f>
        <v>2.2326278640844466</v>
      </c>
      <c r="S13" s="65">
        <f>+('PBI $=2004'!S14/'PBI $=2004'!S13-1)*100</f>
        <v>1.9097620361290479</v>
      </c>
      <c r="T13" s="65">
        <f>+('PBI $=2004'!T14/'PBI $=2004'!T13-1)*100</f>
        <v>2.2063857548373367</v>
      </c>
      <c r="U13" s="65">
        <f>+('PBI $=2004'!U14/'PBI $=2004'!U13-1)*100</f>
        <v>4.9037969452444097</v>
      </c>
      <c r="V13" s="65">
        <f>+('PBI $=2004'!V14/'PBI $=2004'!V13-1)*100</f>
        <v>1.3954837636537487</v>
      </c>
      <c r="W13" s="65">
        <f>+('PBI $=2004'!W14/'PBI $=2004'!W13-1)*100</f>
        <v>2.1379298264636137</v>
      </c>
      <c r="X13" s="65">
        <f>+('PBI $=2004'!X14/'PBI $=2004'!X13-1)*100</f>
        <v>2.405323787170266</v>
      </c>
    </row>
    <row r="14" spans="1:24" s="50" customFormat="1" ht="12.75" customHeight="1" x14ac:dyDescent="0.2">
      <c r="A14" s="62">
        <v>2014</v>
      </c>
      <c r="B14" s="65">
        <f>+('PBI $=2004'!B15/'PBI $=2004'!B14-1)*100</f>
        <v>3.1884475436958715</v>
      </c>
      <c r="C14" s="65">
        <f>+('PBI $=2004'!C15/'PBI $=2004'!C14-1)*100</f>
        <v>1.2479251799352609</v>
      </c>
      <c r="D14" s="65">
        <f>+('PBI $=2004'!D15/'PBI $=2004'!D14-1)*100</f>
        <v>1.5616289282343265</v>
      </c>
      <c r="E14" s="65">
        <f>+('PBI $=2004'!E15/'PBI $=2004'!E14-1)*100</f>
        <v>-5.0540473425071175</v>
      </c>
      <c r="F14" s="65">
        <f>+('PBI $=2004'!F15/'PBI $=2004'!F14-1)*100</f>
        <v>1.9662640778203677</v>
      </c>
      <c r="G14" s="77">
        <f>+('PBI $=2004'!G15/'PBI $=2004'!G14-1)*100</f>
        <v>-2.0180050405893435</v>
      </c>
      <c r="H14" s="65">
        <f>+('PBI $=2004'!H15/'PBI $=2004'!H14-1)*100</f>
        <v>-2.0850415472280059</v>
      </c>
      <c r="I14" s="65">
        <f>+('PBI $=2004'!I15/'PBI $=2004'!I14-1)*100</f>
        <v>-6.8485369435154597</v>
      </c>
      <c r="J14" s="65">
        <f>+('PBI $=2004'!J15/'PBI $=2004'!J14-1)*100</f>
        <v>-1.1829849566020068</v>
      </c>
      <c r="K14" s="65">
        <f>+('PBI $=2004'!K15/'PBI $=2004'!K14-1)*100</f>
        <v>0.7693792193580018</v>
      </c>
      <c r="L14" s="65">
        <f>+('PBI $=2004'!L15/'PBI $=2004'!L14-1)*100</f>
        <v>-2.746436566446564</v>
      </c>
      <c r="M14" s="65">
        <f>+('PBI $=2004'!M15/'PBI $=2004'!M14-1)*100</f>
        <v>-0.50980645811630199</v>
      </c>
      <c r="N14" s="65">
        <f>+('PBI $=2004'!N15/'PBI $=2004'!N14-1)*100</f>
        <v>3.0980528922752271</v>
      </c>
      <c r="O14" s="65">
        <f>+('PBI $=2004'!O15/'PBI $=2004'!O14-1)*100</f>
        <v>2.7940638348471936</v>
      </c>
      <c r="P14" s="65">
        <f>+('PBI $=2004'!P15/'PBI $=2004'!P14-1)*100</f>
        <v>1.7198352444178999</v>
      </c>
      <c r="Q14" s="65">
        <f>+('PBI $=2004'!Q15/'PBI $=2004'!Q14-1)*100</f>
        <v>-1.9259157381540715</v>
      </c>
      <c r="R14" s="65">
        <f>+('PBI $=2004'!R15/'PBI $=2004'!R14-1)*100</f>
        <v>0.2717547331599679</v>
      </c>
      <c r="S14" s="65">
        <f>+('PBI $=2004'!S15/'PBI $=2004'!S14-1)*100</f>
        <v>-1.6443775509026537</v>
      </c>
      <c r="T14" s="65">
        <f>+('PBI $=2004'!T15/'PBI $=2004'!T14-1)*100</f>
        <v>-1.8191123595408532</v>
      </c>
      <c r="U14" s="65">
        <f>+('PBI $=2004'!U15/'PBI $=2004'!U14-1)*100</f>
        <v>-6.7862029133004098</v>
      </c>
      <c r="V14" s="65">
        <f>+('PBI $=2004'!V15/'PBI $=2004'!V14-1)*100</f>
        <v>-13.680886594492758</v>
      </c>
      <c r="W14" s="65">
        <f>+('PBI $=2004'!W15/'PBI $=2004'!W14-1)*100</f>
        <v>-3.8706627329988752</v>
      </c>
      <c r="X14" s="65">
        <f>+('PBI $=2004'!X15/'PBI $=2004'!X14-1)*100</f>
        <v>-2.5126153262801876</v>
      </c>
    </row>
    <row r="15" spans="1:24" s="50" customFormat="1" ht="12.75" customHeight="1" x14ac:dyDescent="0.2">
      <c r="A15" s="62">
        <v>2015</v>
      </c>
      <c r="B15" s="65">
        <f>+('PBI $=2004'!B16/'PBI $=2004'!B15-1)*100</f>
        <v>7.7656473650579372</v>
      </c>
      <c r="C15" s="65">
        <f>+('PBI $=2004'!C16/'PBI $=2004'!C15-1)*100</f>
        <v>2.5155847487140282</v>
      </c>
      <c r="D15" s="65">
        <f>+('PBI $=2004'!D16/'PBI $=2004'!D15-1)*100</f>
        <v>1.6476464306310223</v>
      </c>
      <c r="E15" s="65">
        <f>+('PBI $=2004'!E16/'PBI $=2004'!E15-1)*100</f>
        <v>0.76593232325889993</v>
      </c>
      <c r="F15" s="65">
        <f>+('PBI $=2004'!F16/'PBI $=2004'!F15-1)*100</f>
        <v>4.4241357903133549</v>
      </c>
      <c r="G15" s="77">
        <f>+('PBI $=2004'!G16/'PBI $=2004'!G15-1)*100</f>
        <v>3.0079572656440012</v>
      </c>
      <c r="H15" s="65">
        <f>+('PBI $=2004'!H16/'PBI $=2004'!H15-1)*100</f>
        <v>2.7483301189047848</v>
      </c>
      <c r="I15" s="65">
        <f>+('PBI $=2004'!I16/'PBI $=2004'!I15-1)*100</f>
        <v>3.542448772501583</v>
      </c>
      <c r="J15" s="65">
        <f>+('PBI $=2004'!J16/'PBI $=2004'!J15-1)*100</f>
        <v>1.3826947339094398</v>
      </c>
      <c r="K15" s="65">
        <f>+('PBI $=2004'!K16/'PBI $=2004'!K15-1)*100</f>
        <v>3.033072196841391</v>
      </c>
      <c r="L15" s="65">
        <f>+('PBI $=2004'!L16/'PBI $=2004'!L15-1)*100</f>
        <v>1.2704643941203297</v>
      </c>
      <c r="M15" s="65">
        <f>+('PBI $=2004'!M16/'PBI $=2004'!M15-1)*100</f>
        <v>1.8094338875845439</v>
      </c>
      <c r="N15" s="65">
        <f>+('PBI $=2004'!N16/'PBI $=2004'!N15-1)*100</f>
        <v>3.7533417784271883</v>
      </c>
      <c r="O15" s="65">
        <f>+('PBI $=2004'!O16/'PBI $=2004'!O15-1)*100</f>
        <v>3.5221767809114901</v>
      </c>
      <c r="P15" s="65">
        <f>+('PBI $=2004'!P16/'PBI $=2004'!P15-1)*100</f>
        <v>2.9222600160623502</v>
      </c>
      <c r="Q15" s="65">
        <f>+('PBI $=2004'!Q16/'PBI $=2004'!Q15-1)*100</f>
        <v>0.40305573350962742</v>
      </c>
      <c r="R15" s="65">
        <f>+('PBI $=2004'!R16/'PBI $=2004'!R15-1)*100</f>
        <v>0.39480822239497115</v>
      </c>
      <c r="S15" s="65">
        <f>+('PBI $=2004'!S16/'PBI $=2004'!S15-1)*100</f>
        <v>2.6601380242485595</v>
      </c>
      <c r="T15" s="65">
        <f>+('PBI $=2004'!T16/'PBI $=2004'!T15-1)*100</f>
        <v>2.6950137783948502</v>
      </c>
      <c r="U15" s="65">
        <f>+('PBI $=2004'!U16/'PBI $=2004'!U15-1)*100</f>
        <v>1.8801699628740565</v>
      </c>
      <c r="V15" s="65">
        <f>+('PBI $=2004'!V16/'PBI $=2004'!V15-1)*100</f>
        <v>5.0138032934805121</v>
      </c>
      <c r="W15" s="65">
        <f>+('PBI $=2004'!W16/'PBI $=2004'!W15-1)*100</f>
        <v>3.6923631039339933</v>
      </c>
      <c r="X15" s="65">
        <f>+('PBI $=2004'!X16/'PBI $=2004'!X15-1)*100</f>
        <v>2.7311598390646896</v>
      </c>
    </row>
    <row r="16" spans="1:24" s="50" customFormat="1" ht="12.75" customHeight="1" x14ac:dyDescent="0.2">
      <c r="A16" s="62">
        <v>2016</v>
      </c>
      <c r="B16" s="65">
        <f>+('PBI $=2004'!B17/'PBI $=2004'!B16-1)*100</f>
        <v>-4.91087928319679</v>
      </c>
      <c r="C16" s="65">
        <f>+('PBI $=2004'!C17/'PBI $=2004'!C16-1)*100</f>
        <v>-0.1358867662143437</v>
      </c>
      <c r="D16" s="65">
        <f>+('PBI $=2004'!D17/'PBI $=2004'!D16-1)*100</f>
        <v>-5.4791174537627718</v>
      </c>
      <c r="E16" s="65">
        <f>+('PBI $=2004'!E17/'PBI $=2004'!E16-1)*100</f>
        <v>-5.6011396883979936</v>
      </c>
      <c r="F16" s="65">
        <f>+('PBI $=2004'!F17/'PBI $=2004'!F16-1)*100</f>
        <v>0.99006140534632081</v>
      </c>
      <c r="G16" s="77">
        <f>+('PBI $=2004'!G17/'PBI $=2004'!G16-1)*100</f>
        <v>-11.194619325337085</v>
      </c>
      <c r="H16" s="65">
        <f>+('PBI $=2004'!H17/'PBI $=2004'!H16-1)*100</f>
        <v>-5.569024972752457</v>
      </c>
      <c r="I16" s="65">
        <f>+('PBI $=2004'!I17/'PBI $=2004'!I16-1)*100</f>
        <v>-3.2531264244776592</v>
      </c>
      <c r="J16" s="65">
        <f>+('PBI $=2004'!J17/'PBI $=2004'!J16-1)*100</f>
        <v>1.9097883919335423</v>
      </c>
      <c r="K16" s="65">
        <f>+('PBI $=2004'!K17/'PBI $=2004'!K16-1)*100</f>
        <v>3.4004483954481302</v>
      </c>
      <c r="L16" s="65">
        <f>+('PBI $=2004'!L17/'PBI $=2004'!L16-1)*100</f>
        <v>-3.1639508790222926</v>
      </c>
      <c r="M16" s="65">
        <f>+('PBI $=2004'!M17/'PBI $=2004'!M16-1)*100</f>
        <v>-0.11678786584988776</v>
      </c>
      <c r="N16" s="65">
        <f>+('PBI $=2004'!N17/'PBI $=2004'!N16-1)*100</f>
        <v>2.4115970019018773</v>
      </c>
      <c r="O16" s="65">
        <f>+('PBI $=2004'!O17/'PBI $=2004'!O16-1)*100</f>
        <v>2.4739847581082275</v>
      </c>
      <c r="P16" s="65">
        <f>+('PBI $=2004'!P17/'PBI $=2004'!P16-1)*100</f>
        <v>2.4961030031869891</v>
      </c>
      <c r="Q16" s="65">
        <f>+('PBI $=2004'!Q17/'PBI $=2004'!Q16-1)*100</f>
        <v>-0.32477702591119373</v>
      </c>
      <c r="R16" s="65">
        <f>+('PBI $=2004'!R17/'PBI $=2004'!R16-1)*100</f>
        <v>-0.73766109058134299</v>
      </c>
      <c r="S16" s="65">
        <f>+('PBI $=2004'!S17/'PBI $=2004'!S16-1)*100</f>
        <v>-8.7360386901047526E-3</v>
      </c>
      <c r="T16" s="65">
        <f>+('PBI $=2004'!T17/'PBI $=2004'!T16-1)*100</f>
        <v>-2.2087058658233349</v>
      </c>
      <c r="U16" s="65">
        <f>+('PBI $=2004'!U17/'PBI $=2004'!U16-1)*100</f>
        <v>-3.3218547592227976</v>
      </c>
      <c r="V16" s="65">
        <f>+('PBI $=2004'!V17/'PBI $=2004'!V16-1)*100</f>
        <v>4.236099473123689</v>
      </c>
      <c r="W16" s="65">
        <f>+('PBI $=2004'!W17/'PBI $=2004'!W16-1)*100</f>
        <v>-0.28126151670602173</v>
      </c>
      <c r="X16" s="65">
        <f>+('PBI $=2004'!X17/'PBI $=2004'!X16-1)*100</f>
        <v>-2.0803278492649069</v>
      </c>
    </row>
    <row r="17" spans="1:24" s="50" customFormat="1" ht="12.75" customHeight="1" x14ac:dyDescent="0.2">
      <c r="A17" s="62">
        <v>2017</v>
      </c>
      <c r="B17" s="65">
        <f>+('PBI $=2004'!B18/'PBI $=2004'!B17-1)*100</f>
        <v>2.9625827557567597</v>
      </c>
      <c r="C17" s="65">
        <f>+('PBI $=2004'!C18/'PBI $=2004'!C17-1)*100</f>
        <v>14.297064852200435</v>
      </c>
      <c r="D17" s="65">
        <f>+('PBI $=2004'!D18/'PBI $=2004'!D17-1)*100</f>
        <v>-3.5368519246358088</v>
      </c>
      <c r="E17" s="65">
        <f>+('PBI $=2004'!E18/'PBI $=2004'!E17-1)*100</f>
        <v>2.5740704748145049</v>
      </c>
      <c r="F17" s="65">
        <f>+('PBI $=2004'!F18/'PBI $=2004'!F17-1)*100</f>
        <v>-1.008883403235783</v>
      </c>
      <c r="G17" s="77">
        <f>+('PBI $=2004'!G18/'PBI $=2004'!G17-1)*100</f>
        <v>9.159408057163688</v>
      </c>
      <c r="H17" s="65">
        <f>+('PBI $=2004'!H18/'PBI $=2004'!H17-1)*100</f>
        <v>2.5692107503499928</v>
      </c>
      <c r="I17" s="65">
        <f>+('PBI $=2004'!I18/'PBI $=2004'!I17-1)*100</f>
        <v>3.2940886595937524</v>
      </c>
      <c r="J17" s="65">
        <f>+('PBI $=2004'!J18/'PBI $=2004'!J17-1)*100</f>
        <v>2.8539088712092209</v>
      </c>
      <c r="K17" s="65">
        <f>+('PBI $=2004'!K18/'PBI $=2004'!K17-1)*100</f>
        <v>2.251138075091319</v>
      </c>
      <c r="L17" s="65">
        <f>+('PBI $=2004'!L18/'PBI $=2004'!L17-1)*100</f>
        <v>5.0142627533316997</v>
      </c>
      <c r="M17" s="65">
        <f>+('PBI $=2004'!M18/'PBI $=2004'!M17-1)*100</f>
        <v>3.0115194436841186</v>
      </c>
      <c r="N17" s="65">
        <f>+('PBI $=2004'!N18/'PBI $=2004'!N17-1)*100</f>
        <v>0.76416291157346272</v>
      </c>
      <c r="O17" s="65">
        <f>+('PBI $=2004'!O18/'PBI $=2004'!O17-1)*100</f>
        <v>1.1968037907520657</v>
      </c>
      <c r="P17" s="65">
        <f>+('PBI $=2004'!P18/'PBI $=2004'!P17-1)*100</f>
        <v>2.0139922132577759</v>
      </c>
      <c r="Q17" s="65">
        <f>+('PBI $=2004'!Q18/'PBI $=2004'!Q17-1)*100</f>
        <v>1.77243712010966</v>
      </c>
      <c r="R17" s="65">
        <f>+('PBI $=2004'!R18/'PBI $=2004'!R17-1)*100</f>
        <v>-2.753393642124935</v>
      </c>
      <c r="S17" s="65">
        <f>+('PBI $=2004'!S18/'PBI $=2004'!S17-1)*100</f>
        <v>2.5734458850236841</v>
      </c>
      <c r="T17" s="65">
        <f>+('PBI $=2004'!T18/'PBI $=2004'!T17-1)*100</f>
        <v>2.571827801743809</v>
      </c>
      <c r="U17" s="65">
        <f>+('PBI $=2004'!U18/'PBI $=2004'!U17-1)*100</f>
        <v>3.2202279926647259</v>
      </c>
      <c r="V17" s="65">
        <f>+('PBI $=2004'!V18/'PBI $=2004'!V17-1)*100</f>
        <v>17.544198997375005</v>
      </c>
      <c r="W17" s="65">
        <f>+('PBI $=2004'!W18/'PBI $=2004'!W17-1)*100</f>
        <v>3.0496317909047166</v>
      </c>
      <c r="X17" s="65">
        <f>+('PBI $=2004'!X18/'PBI $=2004'!X17-1)*100</f>
        <v>2.8185029728373223</v>
      </c>
    </row>
    <row r="18" spans="1:24" x14ac:dyDescent="0.2">
      <c r="A18" s="62">
        <v>2018</v>
      </c>
      <c r="B18" s="65">
        <f>+('PBI $=2004'!B19/'PBI $=2004'!B18-1)*100</f>
        <v>-15.56876794869374</v>
      </c>
      <c r="C18" s="65">
        <f>+('PBI $=2004'!C19/'PBI $=2004'!C18-1)*100</f>
        <v>5.4216280010871865</v>
      </c>
      <c r="D18" s="65">
        <f>+('PBI $=2004'!D19/'PBI $=2004'!D18-1)*100</f>
        <v>0.8474147115629771</v>
      </c>
      <c r="E18" s="65">
        <f>+('PBI $=2004'!E19/'PBI $=2004'!E18-1)*100</f>
        <v>-4.8049225884672637</v>
      </c>
      <c r="F18" s="65">
        <f>+('PBI $=2004'!F19/'PBI $=2004'!F18-1)*100</f>
        <v>0.12346444295607828</v>
      </c>
      <c r="G18" s="77">
        <f>+('PBI $=2004'!G19/'PBI $=2004'!G18-1)*100</f>
        <v>1.1210491889586116</v>
      </c>
      <c r="H18" s="65">
        <f>+('PBI $=2004'!H19/'PBI $=2004'!H18-1)*100</f>
        <v>-5.7616859007165733</v>
      </c>
      <c r="I18" s="65">
        <f>+('PBI $=2004'!I19/'PBI $=2004'!I18-1)*100</f>
        <v>-4.0095244449826151</v>
      </c>
      <c r="J18" s="65">
        <f>+('PBI $=2004'!J19/'PBI $=2004'!J18-1)*100</f>
        <v>-0.42133194096872773</v>
      </c>
      <c r="K18" s="65">
        <f>+('PBI $=2004'!K19/'PBI $=2004'!K18-1)*100</f>
        <v>-3.167470584468135</v>
      </c>
      <c r="L18" s="65">
        <f>+('PBI $=2004'!L19/'PBI $=2004'!L18-1)*100</f>
        <v>3.7219780442836692</v>
      </c>
      <c r="M18" s="65">
        <f>+('PBI $=2004'!M19/'PBI $=2004'!M18-1)*100</f>
        <v>1.3140163453251752</v>
      </c>
      <c r="N18" s="65">
        <f>+('PBI $=2004'!N19/'PBI $=2004'!N18-1)*100</f>
        <v>7.6570988477953073E-2</v>
      </c>
      <c r="O18" s="65">
        <f>+('PBI $=2004'!O19/'PBI $=2004'!O18-1)*100</f>
        <v>1.8286365673434002</v>
      </c>
      <c r="P18" s="65">
        <f>+('PBI $=2004'!P19/'PBI $=2004'!P18-1)*100</f>
        <v>1.5850801818469096</v>
      </c>
      <c r="Q18" s="65">
        <f>+('PBI $=2004'!Q19/'PBI $=2004'!Q18-1)*100</f>
        <v>-0.82881565016446057</v>
      </c>
      <c r="R18" s="65">
        <f>+('PBI $=2004'!R19/'PBI $=2004'!R18-1)*100</f>
        <v>0.82459699256125507</v>
      </c>
      <c r="S18" s="65">
        <f>+('PBI $=2004'!S19/'PBI $=2004'!S18-1)*100</f>
        <v>-0.78707043744488114</v>
      </c>
      <c r="T18" s="65">
        <f>+('PBI $=2004'!T19/'PBI $=2004'!T18-1)*100</f>
        <v>-2.6876326040831455</v>
      </c>
      <c r="U18" s="65">
        <f>+('PBI $=2004'!U19/'PBI $=2004'!U18-1)*100</f>
        <v>-2.0025902254094397</v>
      </c>
      <c r="V18" s="65">
        <f>+('PBI $=2004'!V19/'PBI $=2004'!V18-1)*100</f>
        <v>-5.1919059161098069</v>
      </c>
      <c r="W18" s="65">
        <f>+('PBI $=2004'!W19/'PBI $=2004'!W18-1)*100</f>
        <v>-2.0725362212506648</v>
      </c>
      <c r="X18" s="65">
        <f>+('PBI $=2004'!X19/'PBI $=2004'!X18-1)*100</f>
        <v>-2.6173964606568845</v>
      </c>
    </row>
    <row r="19" spans="1:24" x14ac:dyDescent="0.2">
      <c r="A19" s="62">
        <v>2019</v>
      </c>
      <c r="B19" s="65">
        <f>+('PBI $=2004'!B20/'PBI $=2004'!B19-1)*100</f>
        <v>23.378149692574389</v>
      </c>
      <c r="C19" s="65">
        <f>+('PBI $=2004'!C20/'PBI $=2004'!C19-1)*100</f>
        <v>-10.090315880482381</v>
      </c>
      <c r="D19" s="65">
        <f>+('PBI $=2004'!D20/'PBI $=2004'!D19-1)*100</f>
        <v>1.425123111344262</v>
      </c>
      <c r="E19" s="65">
        <f>+('PBI $=2004'!E20/'PBI $=2004'!E19-1)*100</f>
        <v>-6.1565504543062204</v>
      </c>
      <c r="F19" s="65">
        <f>+('PBI $=2004'!F20/'PBI $=2004'!F19-1)*100</f>
        <v>-3.0608352864952115</v>
      </c>
      <c r="G19" s="77">
        <f>+('PBI $=2004'!G20/'PBI $=2004'!G19-1)*100</f>
        <v>-4.2273373880323151</v>
      </c>
      <c r="H19" s="65">
        <f>+('PBI $=2004'!H20/'PBI $=2004'!H19-1)*100</f>
        <v>0.83966210245405293</v>
      </c>
      <c r="I19" s="65">
        <f>+('PBI $=2004'!I20/'PBI $=2004'!I19-1)*100</f>
        <v>-7.6567903694203405</v>
      </c>
      <c r="J19" s="65">
        <f>+('PBI $=2004'!J20/'PBI $=2004'!J19-1)*100</f>
        <v>6.6152520892726052E-2</v>
      </c>
      <c r="K19" s="65">
        <f>+('PBI $=2004'!K20/'PBI $=2004'!K19-1)*100</f>
        <v>-0.70286205347674935</v>
      </c>
      <c r="L19" s="65">
        <f>+('PBI $=2004'!L20/'PBI $=2004'!L19-1)*100</f>
        <v>-11.639743359201827</v>
      </c>
      <c r="M19" s="65">
        <f>+('PBI $=2004'!M20/'PBI $=2004'!M19-1)*100</f>
        <v>-0.92914262375770607</v>
      </c>
      <c r="N19" s="65">
        <f>+('PBI $=2004'!N20/'PBI $=2004'!N19-1)*100</f>
        <v>0.8498886855281107</v>
      </c>
      <c r="O19" s="65">
        <f>+('PBI $=2004'!O20/'PBI $=2004'!O19-1)*100</f>
        <v>0.56306332909514811</v>
      </c>
      <c r="P19" s="65">
        <f>+('PBI $=2004'!P20/'PBI $=2004'!P19-1)*100</f>
        <v>7.4086574052323328E-2</v>
      </c>
      <c r="Q19" s="65">
        <f>+('PBI $=2004'!Q20/'PBI $=2004'!Q19-1)*100</f>
        <v>-3.1280981772432215</v>
      </c>
      <c r="R19" s="65">
        <f>+('PBI $=2004'!R20/'PBI $=2004'!R19-1)*100</f>
        <v>4.8357598173378369</v>
      </c>
      <c r="S19" s="65">
        <f>+('PBI $=2004'!S20/'PBI $=2004'!S19-1)*100</f>
        <v>-3.0523356330652951</v>
      </c>
      <c r="T19" s="65">
        <f>+('PBI $=2004'!T20/'PBI $=2004'!T19-1)*100</f>
        <v>-1.6123617572240234</v>
      </c>
      <c r="U19" s="65">
        <f>+('PBI $=2004'!U20/'PBI $=2004'!U19-1)*100</f>
        <v>-4.9780043920417132</v>
      </c>
      <c r="V19" s="65">
        <f>+('PBI $=2004'!V20/'PBI $=2004'!V19-1)*100</f>
        <v>-21.977531238129998</v>
      </c>
      <c r="W19" s="65">
        <f>+('PBI $=2004'!W20/'PBI $=2004'!W19-1)*100</f>
        <v>-0.21168787480048135</v>
      </c>
      <c r="X19" s="65">
        <f>+('PBI $=2004'!X20/'PBI $=2004'!X19-1)*100</f>
        <v>-2.0008610017215989</v>
      </c>
    </row>
    <row r="20" spans="1:24" x14ac:dyDescent="0.2">
      <c r="A20" s="62">
        <v>2020</v>
      </c>
      <c r="B20" s="65">
        <f>+('PBI $=2004'!B21/'PBI $=2004'!B20-1)*100</f>
        <v>-7.099195079459875</v>
      </c>
      <c r="C20" s="65">
        <f>+('PBI $=2004'!C21/'PBI $=2004'!C20-1)*100</f>
        <v>-16.737993534867478</v>
      </c>
      <c r="D20" s="65">
        <f>+('PBI $=2004'!D21/'PBI $=2004'!D20-1)*100</f>
        <v>-10.424085476363986</v>
      </c>
      <c r="E20" s="65">
        <f>+('PBI $=2004'!E21/'PBI $=2004'!E20-1)*100</f>
        <v>-7.6964526428676354</v>
      </c>
      <c r="F20" s="65">
        <f>+('PBI $=2004'!F21/'PBI $=2004'!F20-1)*100</f>
        <v>1.444182968119212</v>
      </c>
      <c r="G20" s="77">
        <f>+('PBI $=2004'!G21/'PBI $=2004'!G20-1)*100</f>
        <v>-22.380513809580236</v>
      </c>
      <c r="H20" s="65">
        <f>+('PBI $=2004'!H21/'PBI $=2004'!H20-1)*100</f>
        <v>-8.829437045387289</v>
      </c>
      <c r="I20" s="65">
        <f>+('PBI $=2004'!I21/'PBI $=2004'!I20-1)*100</f>
        <v>-5.2711762096462556</v>
      </c>
      <c r="J20" s="65">
        <f>+('PBI $=2004'!J21/'PBI $=2004'!J20-1)*100</f>
        <v>-49.042814646521769</v>
      </c>
      <c r="K20" s="65">
        <f>+('PBI $=2004'!K21/'PBI $=2004'!K20-1)*100</f>
        <v>-16.965829714066103</v>
      </c>
      <c r="L20" s="65">
        <f>+('PBI $=2004'!L21/'PBI $=2004'!L20-1)*100</f>
        <v>-0.88850236618396305</v>
      </c>
      <c r="M20" s="65">
        <f>+('PBI $=2004'!M21/'PBI $=2004'!M20-1)*100</f>
        <v>-5.6892867865724011</v>
      </c>
      <c r="N20" s="65">
        <f>+('PBI $=2004'!N21/'PBI $=2004'!N20-1)*100</f>
        <v>-7.3925335347326149</v>
      </c>
      <c r="O20" s="65">
        <f>+('PBI $=2004'!O21/'PBI $=2004'!O20-1)*100</f>
        <v>-4.7591134283197718</v>
      </c>
      <c r="P20" s="65">
        <f>+('PBI $=2004'!P21/'PBI $=2004'!P20-1)*100</f>
        <v>-9.6013966360183787</v>
      </c>
      <c r="Q20" s="65">
        <f>+('PBI $=2004'!Q21/'PBI $=2004'!Q20-1)*100</f>
        <v>-38.665948654686275</v>
      </c>
      <c r="R20" s="65">
        <f>+('PBI $=2004'!R21/'PBI $=2004'!R20-1)*100</f>
        <v>-18.683131240639106</v>
      </c>
      <c r="S20" s="65">
        <f>+('PBI $=2004'!S21/'PBI $=2004'!S20-1)*100</f>
        <v>-10.561133916844289</v>
      </c>
      <c r="T20" s="65">
        <f>+('PBI $=2004'!T21/'PBI $=2004'!T20-1)*100</f>
        <v>-9.9044675809095821</v>
      </c>
      <c r="U20" s="65">
        <f>+('PBI $=2004'!U21/'PBI $=2004'!U20-1)*100</f>
        <v>-8.390879780081594</v>
      </c>
      <c r="V20" s="65">
        <f>+('PBI $=2004'!V21/'PBI $=2004'!V20-1)*100</f>
        <v>-9.9385596563591037</v>
      </c>
      <c r="W20" s="65">
        <f>+('PBI $=2004'!W21/'PBI $=2004'!W20-1)*100</f>
        <v>-11.240712198841274</v>
      </c>
      <c r="X20" s="65">
        <f>+('PBI $=2004'!X21/'PBI $=2004'!X20-1)*100</f>
        <v>-9.9004848192370769</v>
      </c>
    </row>
    <row r="21" spans="1:24" x14ac:dyDescent="0.2">
      <c r="A21" s="62">
        <v>2021</v>
      </c>
      <c r="B21" s="65">
        <f>+('PBI $=2004'!B22/'PBI $=2004'!B21-1)*100</f>
        <v>1.1717227949564091</v>
      </c>
      <c r="C21" s="65">
        <f>+('PBI $=2004'!C22/'PBI $=2004'!C21-1)*100</f>
        <v>19.063886028952947</v>
      </c>
      <c r="D21" s="65">
        <f>+('PBI $=2004'!D22/'PBI $=2004'!D21-1)*100</f>
        <v>9.4504981919820032</v>
      </c>
      <c r="E21" s="65">
        <f>+('PBI $=2004'!E22/'PBI $=2004'!E21-1)*100</f>
        <v>15.769886676772572</v>
      </c>
      <c r="F21" s="65">
        <f>+('PBI $=2004'!F22/'PBI $=2004'!F21-1)*100</f>
        <v>3.2722406762959677</v>
      </c>
      <c r="G21" s="77">
        <f>+('PBI $=2004'!G22/'PBI $=2004'!G21-1)*100</f>
        <v>29.054948338310172</v>
      </c>
      <c r="H21" s="65">
        <f>+('PBI $=2004'!H22/'PBI $=2004'!H21-1)*100</f>
        <v>11.862280246903033</v>
      </c>
      <c r="I21" s="65">
        <f>+('PBI $=2004'!I22/'PBI $=2004'!I21-1)*100</f>
        <v>13.530826860722733</v>
      </c>
      <c r="J21" s="65">
        <f>+('PBI $=2004'!J22/'PBI $=2004'!J21-1)*100</f>
        <v>28.159506172685166</v>
      </c>
      <c r="K21" s="65">
        <f>+('PBI $=2004'!K22/'PBI $=2004'!K21-1)*100</f>
        <v>7.0130823738975945</v>
      </c>
      <c r="L21" s="65">
        <f>+('PBI $=2004'!L22/'PBI $=2004'!L21-1)*100</f>
        <v>0.55905218271368184</v>
      </c>
      <c r="M21" s="65">
        <f>+('PBI $=2004'!M22/'PBI $=2004'!M21-1)*100</f>
        <v>8.8776739989103515</v>
      </c>
      <c r="N21" s="65">
        <f>+('PBI $=2004'!N22/'PBI $=2004'!N21-1)*100</f>
        <v>5.3924210559211483</v>
      </c>
      <c r="O21" s="65">
        <f>+('PBI $=2004'!O22/'PBI $=2004'!O21-1)*100</f>
        <v>3.5418412027730772</v>
      </c>
      <c r="P21" s="65">
        <f>+('PBI $=2004'!P22/'PBI $=2004'!P21-1)*100</f>
        <v>10.833940820911403</v>
      </c>
      <c r="Q21" s="65">
        <f>+('PBI $=2004'!Q22/'PBI $=2004'!Q21-1)*100</f>
        <v>32.967027475321295</v>
      </c>
      <c r="R21" s="65">
        <f>+('PBI $=2004'!R22/'PBI $=2004'!R21-1)*100</f>
        <v>4.2258759654117073</v>
      </c>
      <c r="S21" s="65">
        <f>+('PBI $=2004'!S22/'PBI $=2004'!S21-1)*100</f>
        <v>9.5847403463803929</v>
      </c>
      <c r="T21" s="65">
        <f>+('PBI $=2004'!T22/'PBI $=2004'!T21-1)*100</f>
        <v>10.458697728134192</v>
      </c>
      <c r="U21" s="65">
        <f>+('PBI $=2004'!U22/'PBI $=2004'!U21-1)*100</f>
        <v>11.971007087744878</v>
      </c>
      <c r="V21" s="65">
        <f>+('PBI $=2004'!V22/'PBI $=2004'!V21-1)*100</f>
        <v>28.147199743313635</v>
      </c>
      <c r="W21" s="65">
        <f>+('PBI $=2004'!W22/'PBI $=2004'!W21-1)*100</f>
        <v>6.7170661347520255</v>
      </c>
      <c r="X21" s="65">
        <f>+('PBI $=2004'!X22/'PBI $=2004'!X21-1)*100</f>
        <v>10.44181200245664</v>
      </c>
    </row>
    <row r="22" spans="1:24" x14ac:dyDescent="0.2">
      <c r="A22" s="62">
        <v>2022</v>
      </c>
      <c r="B22" s="65">
        <f>+('PBI $=2004'!B23/'PBI $=2004'!B22-1)*100</f>
        <v>-3.0394987947702679</v>
      </c>
      <c r="C22" s="65">
        <f>+('PBI $=2004'!C23/'PBI $=2004'!C22-1)*100</f>
        <v>2.0543008930419493</v>
      </c>
      <c r="D22" s="65">
        <f>+('PBI $=2004'!D23/'PBI $=2004'!D22-1)*100</f>
        <v>12.32345114885387</v>
      </c>
      <c r="E22" s="65">
        <f>+('PBI $=2004'!E23/'PBI $=2004'!E22-1)*100</f>
        <v>4.6222571591624462</v>
      </c>
      <c r="F22" s="65">
        <f>+('PBI $=2004'!F23/'PBI $=2004'!F22-1)*100</f>
        <v>2.6558570739818377</v>
      </c>
      <c r="G22" s="77">
        <f>+('PBI $=2004'!G23/'PBI $=2004'!G22-1)*100</f>
        <v>5.783915716222543</v>
      </c>
      <c r="H22" s="65">
        <f>+('PBI $=2004'!H23/'PBI $=2004'!H22-1)*100</f>
        <v>3.5858116374961613</v>
      </c>
      <c r="I22" s="65">
        <f>+('PBI $=2004'!I23/'PBI $=2004'!I22-1)*100</f>
        <v>6.32134486080973</v>
      </c>
      <c r="J22" s="65">
        <f>+('PBI $=2004'!J23/'PBI $=2004'!J22-1)*100</f>
        <v>32.047178134456253</v>
      </c>
      <c r="K22" s="65">
        <f>+('PBI $=2004'!K23/'PBI $=2004'!K22-1)*100</f>
        <v>7.9533833268496279</v>
      </c>
      <c r="L22" s="65">
        <f>+('PBI $=2004'!L23/'PBI $=2004'!L22-1)*100</f>
        <v>8.7261481141664987E-2</v>
      </c>
      <c r="M22" s="65">
        <f>+('PBI $=2004'!M23/'PBI $=2004'!M22-1)*100</f>
        <v>4.9328720392467273</v>
      </c>
      <c r="N22" s="65">
        <f>+('PBI $=2004'!N23/'PBI $=2004'!N22-1)*100</f>
        <v>6.6661191251111251</v>
      </c>
      <c r="O22" s="65">
        <f>+('PBI $=2004'!O23/'PBI $=2004'!O22-1)*100</f>
        <v>4.2888373392484302</v>
      </c>
      <c r="P22" s="65">
        <f>+('PBI $=2004'!P23/'PBI $=2004'!P22-1)*100</f>
        <v>1.2675851522409021</v>
      </c>
      <c r="Q22" s="65">
        <f>+('PBI $=2004'!Q23/'PBI $=2004'!Q22-1)*100</f>
        <v>8.8031713497869646</v>
      </c>
      <c r="R22" s="65">
        <f>+('PBI $=2004'!R23/'PBI $=2004'!R22-1)*100</f>
        <v>9.8266401510610066</v>
      </c>
      <c r="S22" s="65">
        <f>+('PBI $=2004'!S23/'PBI $=2004'!S22-1)*100</f>
        <v>6.0248072885268122</v>
      </c>
      <c r="T22" s="65">
        <f>+('PBI $=2004'!T23/'PBI $=2004'!T22-1)*100</f>
        <v>5.0770022002669002</v>
      </c>
      <c r="U22" s="65">
        <f>+('PBI $=2004'!U23/'PBI $=2004'!U22-1)*100</f>
        <v>5.0765518050157388</v>
      </c>
      <c r="V22" s="65">
        <f>+('PBI $=2004'!V23/'PBI $=2004'!V22-1)*100</f>
        <v>11.412471102539934</v>
      </c>
      <c r="W22" s="65">
        <f>+('PBI $=2004'!W23/'PBI $=2004'!W22-1)*100</f>
        <v>6.6787265657454409</v>
      </c>
      <c r="X22" s="65">
        <f>+('PBI $=2004'!X23/'PBI $=2004'!X22-1)*100</f>
        <v>5.2698796689142346</v>
      </c>
    </row>
    <row r="23" spans="1:24" x14ac:dyDescent="0.2">
      <c r="A23" s="62">
        <v>2023</v>
      </c>
      <c r="B23" s="65">
        <f>+('PBI $=2004'!B24/'PBI $=2004'!B23-1)*100</f>
        <v>-23.762760791619598</v>
      </c>
      <c r="C23" s="65">
        <f>+('PBI $=2004'!C24/'PBI $=2004'!C23-1)*100</f>
        <v>-6.4444574832451256</v>
      </c>
      <c r="D23" s="65">
        <f>+('PBI $=2004'!D24/'PBI $=2004'!D23-1)*100</f>
        <v>8.41485404594291</v>
      </c>
      <c r="E23" s="65">
        <f>+('PBI $=2004'!E24/'PBI $=2004'!E23-1)*100</f>
        <v>-2.1070964686861204</v>
      </c>
      <c r="F23" s="65">
        <f>+('PBI $=2004'!F24/'PBI $=2004'!F23-1)*100</f>
        <v>-0.69498627695367965</v>
      </c>
      <c r="G23" s="77">
        <f>+('PBI $=2004'!G24/'PBI $=2004'!G23-1)*100</f>
        <v>0.98914052976828426</v>
      </c>
      <c r="H23" s="65">
        <f>+('PBI $=2004'!H24/'PBI $=2004'!H23-1)*100</f>
        <v>-5.2865522210205684</v>
      </c>
      <c r="I23" s="65">
        <f>+('PBI $=2004'!I24/'PBI $=2004'!I23-1)*100</f>
        <v>-1.5151736193164123E-2</v>
      </c>
      <c r="J23" s="65">
        <f>+('PBI $=2004'!J24/'PBI $=2004'!J23-1)*100</f>
        <v>7.6113715693916006</v>
      </c>
      <c r="K23" s="65">
        <f>+('PBI $=2004'!K24/'PBI $=2004'!K23-1)*100</f>
        <v>-0.83171540520959875</v>
      </c>
      <c r="L23" s="65">
        <f>+('PBI $=2004'!L24/'PBI $=2004'!L23-1)*100</f>
        <v>-3.5693904049249991</v>
      </c>
      <c r="M23" s="65">
        <f>+('PBI $=2004'!M24/'PBI $=2004'!M23-1)*100</f>
        <v>1.4946371512707834</v>
      </c>
      <c r="N23" s="65">
        <f>+('PBI $=2004'!N24/'PBI $=2004'!N23-1)*100</f>
        <v>2.3873364394871643</v>
      </c>
      <c r="O23" s="65">
        <f>+('PBI $=2004'!O24/'PBI $=2004'!O23-1)*100</f>
        <v>2.6215307184040304</v>
      </c>
      <c r="P23" s="65">
        <f>+('PBI $=2004'!P24/'PBI $=2004'!P23-1)*100</f>
        <v>1.4479875990137225</v>
      </c>
      <c r="Q23" s="65">
        <f>+('PBI $=2004'!Q24/'PBI $=2004'!Q23-1)*100</f>
        <v>2.0216009833373016</v>
      </c>
      <c r="R23" s="65">
        <f>+('PBI $=2004'!R24/'PBI $=2004'!R23-1)*100</f>
        <v>1.5116759789375989</v>
      </c>
      <c r="S23" s="65">
        <f>+('PBI $=2004'!S24/'PBI $=2004'!S23-1)*100</f>
        <v>0.77568256702629235</v>
      </c>
      <c r="T23" s="65">
        <f>+('PBI $=2004'!T24/'PBI $=2004'!T23-1)*100</f>
        <v>-1.5466978543875354</v>
      </c>
      <c r="U23" s="65">
        <f>+('PBI $=2004'!U24/'PBI $=2004'!U23-1)*100</f>
        <v>-0.80190987438472083</v>
      </c>
      <c r="V23" s="65">
        <f>+('PBI $=2004'!V24/'PBI $=2004'!V23-1)*100</f>
        <v>-4.5625485930760217</v>
      </c>
      <c r="W23" s="65">
        <f>+('PBI $=2004'!W24/'PBI $=2004'!W23-1)*100</f>
        <v>-2.6510985929193431</v>
      </c>
      <c r="X23" s="65">
        <f>+('PBI $=2004'!X24/'PBI $=2004'!X23-1)*100</f>
        <v>-1.6110016199314625</v>
      </c>
    </row>
    <row r="24" spans="1:24" x14ac:dyDescent="0.2">
      <c r="A24" s="62">
        <v>2024</v>
      </c>
      <c r="B24" s="65">
        <f>+('PBI $=2004'!B25/'PBI $=2004'!B24-1)*100</f>
        <v>31.314959010185596</v>
      </c>
      <c r="C24" s="65">
        <f>+('PBI $=2004'!C25/'PBI $=2004'!C24-1)*100</f>
        <v>6.8657086559318126</v>
      </c>
      <c r="D24" s="65">
        <f>+('PBI $=2004'!D25/'PBI $=2004'!D24-1)*100</f>
        <v>7.4176665403947517</v>
      </c>
      <c r="E24" s="65">
        <f>+('PBI $=2004'!E25/'PBI $=2004'!E24-1)*100</f>
        <v>-9.2132180962191885</v>
      </c>
      <c r="F24" s="65">
        <f>+('PBI $=2004'!F25/'PBI $=2004'!F24-1)*100</f>
        <v>-8.5301262997661276E-3</v>
      </c>
      <c r="G24" s="77">
        <f>+('PBI $=2004'!G25/'PBI $=2004'!G24-1)*100</f>
        <v>-17.711243041344837</v>
      </c>
      <c r="H24" s="65">
        <f>+('PBI $=2004'!H25/'PBI $=2004'!H24-1)*100</f>
        <v>-0.51637631569125819</v>
      </c>
      <c r="I24" s="65">
        <f>+('PBI $=2004'!I25/'PBI $=2004'!I24-1)*100</f>
        <v>-7.2768212143143334</v>
      </c>
      <c r="J24" s="65">
        <f>+('PBI $=2004'!J25/'PBI $=2004'!J24-1)*100</f>
        <v>5.5759436334225976</v>
      </c>
      <c r="K24" s="65">
        <f>+('PBI $=2004'!K25/'PBI $=2004'!K24-1)*100</f>
        <v>0.69765178709455533</v>
      </c>
      <c r="L24" s="65">
        <f>+('PBI $=2004'!L25/'PBI $=2004'!L24-1)*100</f>
        <v>-4.3191663088544825</v>
      </c>
      <c r="M24" s="65">
        <f>+('PBI $=2004'!M25/'PBI $=2004'!M24-1)*100</f>
        <v>-0.35420966865076231</v>
      </c>
      <c r="N24" s="65">
        <f>+('PBI $=2004'!N25/'PBI $=2004'!N24-1)*100</f>
        <v>-0.96553397784343575</v>
      </c>
      <c r="O24" s="65">
        <f>+('PBI $=2004'!O25/'PBI $=2004'!O24-1)*100</f>
        <v>1.4846100756665148</v>
      </c>
      <c r="P24" s="65">
        <f>+('PBI $=2004'!P25/'PBI $=2004'!P24-1)*100</f>
        <v>-9.8362000135465699E-2</v>
      </c>
      <c r="Q24" s="65">
        <f>+('PBI $=2004'!Q25/'PBI $=2004'!Q24-1)*100</f>
        <v>-3.5365066361197517</v>
      </c>
      <c r="R24" s="65">
        <f>+('PBI $=2004'!R25/'PBI $=2004'!R24-1)*100</f>
        <v>0.48821595731234346</v>
      </c>
      <c r="S24" s="65">
        <f>+('PBI $=2004'!S25/'PBI $=2004'!S24-1)*100</f>
        <v>-2.0850574744031736</v>
      </c>
      <c r="T24" s="65">
        <f>+('PBI $=2004'!T25/'PBI $=2004'!T24-1)*100</f>
        <v>-1.5069392653876856</v>
      </c>
      <c r="U24" s="65">
        <f>+('PBI $=2004'!U25/'PBI $=2004'!U24-1)*100</f>
        <v>-3.4276930545748985</v>
      </c>
      <c r="V24" s="65">
        <f>+('PBI $=2004'!V25/'PBI $=2004'!V24-1)*100</f>
        <v>-12.147055414999352</v>
      </c>
      <c r="W24" s="65">
        <f>+('PBI $=2004'!W25/'PBI $=2004'!W24-1)*100</f>
        <v>-0.78579120863867535</v>
      </c>
      <c r="X24" s="65">
        <f>+('PBI $=2004'!X25/'PBI $=2004'!X24-1)*100</f>
        <v>-1.7191051502288723</v>
      </c>
    </row>
    <row r="25" spans="1:24" x14ac:dyDescent="0.2">
      <c r="A25" s="8"/>
      <c r="B25" s="9"/>
      <c r="C25" s="9"/>
      <c r="D25" s="9"/>
      <c r="E25" s="9"/>
      <c r="F25" s="9"/>
      <c r="G25" s="10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1"/>
    </row>
    <row r="26" spans="1:24" x14ac:dyDescent="0.2">
      <c r="A26" s="4" t="s">
        <v>126</v>
      </c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showGridLines="0" workbookViewId="0">
      <pane xSplit="1" ySplit="4" topLeftCell="B80" activePane="bottomRight" state="frozen"/>
      <selection pane="topRight" activeCell="B1" sqref="B1"/>
      <selection pane="bottomLeft" activeCell="A6" sqref="A6"/>
      <selection pane="bottomRight" activeCell="L4" sqref="L4"/>
    </sheetView>
  </sheetViews>
  <sheetFormatPr baseColWidth="10" defaultRowHeight="11.25" x14ac:dyDescent="0.2"/>
  <cols>
    <col min="1" max="1" width="8.8554687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2" s="21" customFormat="1" ht="17.25" customHeight="1" x14ac:dyDescent="0.2">
      <c r="A1" s="19" t="s">
        <v>102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2" s="21" customFormat="1" ht="17.25" customHeight="1" x14ac:dyDescent="0.2">
      <c r="A2" s="19" t="s">
        <v>101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2" ht="11.25" customHeight="1" thickBot="1" x14ac:dyDescent="0.25">
      <c r="A3" s="18"/>
      <c r="B3" s="3"/>
      <c r="C3" s="3"/>
      <c r="V3" s="7"/>
    </row>
    <row r="4" spans="1:22" ht="78" customHeight="1" thickBot="1" x14ac:dyDescent="0.25">
      <c r="A4" s="72" t="s">
        <v>9</v>
      </c>
      <c r="B4" s="73" t="s">
        <v>23</v>
      </c>
      <c r="C4" s="73" t="s">
        <v>22</v>
      </c>
      <c r="D4" s="73" t="s">
        <v>21</v>
      </c>
      <c r="E4" s="73" t="s">
        <v>20</v>
      </c>
      <c r="F4" s="73" t="s">
        <v>19</v>
      </c>
      <c r="G4" s="74" t="s">
        <v>18</v>
      </c>
      <c r="H4" s="73" t="s">
        <v>0</v>
      </c>
      <c r="I4" s="73" t="s">
        <v>15</v>
      </c>
      <c r="J4" s="73" t="s">
        <v>16</v>
      </c>
      <c r="K4" s="73" t="s">
        <v>17</v>
      </c>
      <c r="L4" s="73" t="s">
        <v>14</v>
      </c>
      <c r="M4" s="73" t="s">
        <v>13</v>
      </c>
      <c r="N4" s="73" t="s">
        <v>12</v>
      </c>
      <c r="O4" s="73" t="s">
        <v>11</v>
      </c>
      <c r="P4" s="73" t="s">
        <v>24</v>
      </c>
      <c r="Q4" s="73" t="s">
        <v>1</v>
      </c>
      <c r="R4" s="73" t="s">
        <v>2</v>
      </c>
      <c r="S4" s="73" t="s">
        <v>3</v>
      </c>
      <c r="T4" s="73" t="s">
        <v>4</v>
      </c>
      <c r="U4" s="73" t="s">
        <v>5</v>
      </c>
      <c r="V4" s="75" t="s">
        <v>10</v>
      </c>
    </row>
    <row r="5" spans="1:22" s="21" customFormat="1" ht="12" customHeight="1" x14ac:dyDescent="0.2">
      <c r="A5" s="32">
        <v>1993</v>
      </c>
      <c r="B5" s="33">
        <v>11736.940020628863</v>
      </c>
      <c r="C5" s="33">
        <v>411.91006926217483</v>
      </c>
      <c r="D5" s="33">
        <v>3527.2132141187199</v>
      </c>
      <c r="E5" s="33">
        <v>43138.297937697964</v>
      </c>
      <c r="F5" s="33">
        <v>4599.0342783987353</v>
      </c>
      <c r="G5" s="34">
        <v>13392.933030999999</v>
      </c>
      <c r="H5" s="33">
        <v>76806.328551106446</v>
      </c>
      <c r="I5" s="33">
        <v>33862.497193518451</v>
      </c>
      <c r="J5" s="33">
        <v>5431.7906426930695</v>
      </c>
      <c r="K5" s="33">
        <v>16133.850366049846</v>
      </c>
      <c r="L5" s="33">
        <v>9299.0372249013471</v>
      </c>
      <c r="M5" s="33">
        <v>34131.719404099102</v>
      </c>
      <c r="N5" s="33">
        <v>14562.077281162472</v>
      </c>
      <c r="O5" s="33">
        <v>18180.009824526827</v>
      </c>
      <c r="P5" s="33">
        <v>12801.617478092592</v>
      </c>
      <c r="Q5" s="33">
        <v>144402.59941504372</v>
      </c>
      <c r="R5" s="33">
        <v>3411.0270705776593</v>
      </c>
      <c r="S5" s="33">
        <v>217797.9008955725</v>
      </c>
      <c r="T5" s="33">
        <v>16266.639908999998</v>
      </c>
      <c r="U5" s="33">
        <v>2440.4394269999939</v>
      </c>
      <c r="V5" s="35">
        <v>236504.9802315725</v>
      </c>
    </row>
    <row r="6" spans="1:22" s="21" customFormat="1" ht="12" customHeight="1" x14ac:dyDescent="0.2">
      <c r="A6" s="32">
        <v>1994</v>
      </c>
      <c r="B6" s="33">
        <v>12652.803242365706</v>
      </c>
      <c r="C6" s="33">
        <v>403.8244722425128</v>
      </c>
      <c r="D6" s="33">
        <v>4012.2593676366614</v>
      </c>
      <c r="E6" s="33">
        <v>45079.364320933848</v>
      </c>
      <c r="F6" s="33">
        <v>5097.3501478761455</v>
      </c>
      <c r="G6" s="34">
        <v>14163.906203948818</v>
      </c>
      <c r="H6" s="33">
        <v>81409.50775500368</v>
      </c>
      <c r="I6" s="33">
        <v>36044.623277551058</v>
      </c>
      <c r="J6" s="33">
        <v>5894.0820665138963</v>
      </c>
      <c r="K6" s="33">
        <v>17792.752687323853</v>
      </c>
      <c r="L6" s="33">
        <v>11189.897291978814</v>
      </c>
      <c r="M6" s="33">
        <v>36364.711436980644</v>
      </c>
      <c r="N6" s="33">
        <v>14192.824962847813</v>
      </c>
      <c r="O6" s="33">
        <v>18599.534841302979</v>
      </c>
      <c r="P6" s="33">
        <v>13491.286242919336</v>
      </c>
      <c r="Q6" s="33">
        <v>153569.7128074184</v>
      </c>
      <c r="R6" s="33">
        <v>4573.7523687436542</v>
      </c>
      <c r="S6" s="33">
        <v>230405.46819367842</v>
      </c>
      <c r="T6" s="33">
        <v>16833.7416070049</v>
      </c>
      <c r="U6" s="33">
        <v>3068.6757356318594</v>
      </c>
      <c r="V6" s="35">
        <v>250307.88553631518</v>
      </c>
    </row>
    <row r="7" spans="1:22" s="21" customFormat="1" ht="12" customHeight="1" x14ac:dyDescent="0.2">
      <c r="A7" s="32">
        <v>1995</v>
      </c>
      <c r="B7" s="33">
        <v>13380.018698032509</v>
      </c>
      <c r="C7" s="33">
        <v>411.02793044421389</v>
      </c>
      <c r="D7" s="33">
        <v>4670.0002403460812</v>
      </c>
      <c r="E7" s="33">
        <v>41849.614224707606</v>
      </c>
      <c r="F7" s="33">
        <v>5476.16342938042</v>
      </c>
      <c r="G7" s="34">
        <v>12441.096859581045</v>
      </c>
      <c r="H7" s="33">
        <v>78227.92138249187</v>
      </c>
      <c r="I7" s="33">
        <v>33066.503886426231</v>
      </c>
      <c r="J7" s="33">
        <v>5737.5066470194388</v>
      </c>
      <c r="K7" s="33">
        <v>18098.4507023732</v>
      </c>
      <c r="L7" s="33">
        <v>11036.316623882685</v>
      </c>
      <c r="M7" s="33">
        <v>36082.683147669733</v>
      </c>
      <c r="N7" s="33">
        <v>14118.669171072379</v>
      </c>
      <c r="O7" s="33">
        <v>19090.088403139387</v>
      </c>
      <c r="P7" s="33">
        <v>13361.767364986128</v>
      </c>
      <c r="Q7" s="33">
        <v>150591.98594656918</v>
      </c>
      <c r="R7" s="33">
        <v>4537.3790529836797</v>
      </c>
      <c r="S7" s="33">
        <v>224282.52827607738</v>
      </c>
      <c r="T7" s="33">
        <v>16266.171293612104</v>
      </c>
      <c r="U7" s="33">
        <v>2637.4019497709146</v>
      </c>
      <c r="V7" s="35">
        <v>243186.10151946038</v>
      </c>
    </row>
    <row r="8" spans="1:22" s="21" customFormat="1" ht="12" customHeight="1" x14ac:dyDescent="0.2">
      <c r="A8" s="36">
        <v>1996</v>
      </c>
      <c r="B8" s="37">
        <v>13167.155216240675</v>
      </c>
      <c r="C8" s="37">
        <v>465.21832799805662</v>
      </c>
      <c r="D8" s="37">
        <v>4881.5385489250557</v>
      </c>
      <c r="E8" s="37">
        <v>44549.700172778525</v>
      </c>
      <c r="F8" s="37">
        <v>5698.1168571630915</v>
      </c>
      <c r="G8" s="38">
        <v>13491.540894027399</v>
      </c>
      <c r="H8" s="37">
        <v>82253.270017132818</v>
      </c>
      <c r="I8" s="37">
        <v>35556.766855581358</v>
      </c>
      <c r="J8" s="37">
        <v>6309.2719234468987</v>
      </c>
      <c r="K8" s="37">
        <v>19349.9780577811</v>
      </c>
      <c r="L8" s="37">
        <v>12561.628977321157</v>
      </c>
      <c r="M8" s="37">
        <v>37440.240758937871</v>
      </c>
      <c r="N8" s="37">
        <v>14206.192143244059</v>
      </c>
      <c r="O8" s="37">
        <v>19811.249537657302</v>
      </c>
      <c r="P8" s="37">
        <v>13622.361672988529</v>
      </c>
      <c r="Q8" s="37">
        <v>158857.68992695826</v>
      </c>
      <c r="R8" s="37">
        <v>5253.7463884157341</v>
      </c>
      <c r="S8" s="37">
        <v>235857.21355567535</v>
      </c>
      <c r="T8" s="37">
        <v>17613.881345151993</v>
      </c>
      <c r="U8" s="37">
        <v>3155.148155019805</v>
      </c>
      <c r="V8" s="39">
        <v>256626.24305584718</v>
      </c>
    </row>
    <row r="9" spans="1:22" s="21" customFormat="1" ht="12" customHeight="1" x14ac:dyDescent="0.2">
      <c r="A9" s="32">
        <v>1997</v>
      </c>
      <c r="B9" s="33">
        <v>13194.737884902457</v>
      </c>
      <c r="C9" s="33">
        <v>500.49795978024554</v>
      </c>
      <c r="D9" s="33">
        <v>4915.0689656696741</v>
      </c>
      <c r="E9" s="33">
        <v>48626.636380884389</v>
      </c>
      <c r="F9" s="33">
        <v>6163.8139903623851</v>
      </c>
      <c r="G9" s="34">
        <v>15728.601446178505</v>
      </c>
      <c r="H9" s="33">
        <v>89129.356627777655</v>
      </c>
      <c r="I9" s="33">
        <v>39322.596088736827</v>
      </c>
      <c r="J9" s="33">
        <v>7099.6777412519132</v>
      </c>
      <c r="K9" s="33">
        <v>21519.24047276441</v>
      </c>
      <c r="L9" s="33">
        <v>14347.935133227569</v>
      </c>
      <c r="M9" s="33">
        <v>39310.63203563862</v>
      </c>
      <c r="N9" s="33">
        <v>14081.52856133899</v>
      </c>
      <c r="O9" s="33">
        <v>20592.178105475319</v>
      </c>
      <c r="P9" s="33">
        <v>14892.270884190093</v>
      </c>
      <c r="Q9" s="33">
        <v>171166.05902262373</v>
      </c>
      <c r="R9" s="33">
        <v>6300.2398335340513</v>
      </c>
      <c r="S9" s="33">
        <v>253995.17581686733</v>
      </c>
      <c r="T9" s="33">
        <v>19283.638622721512</v>
      </c>
      <c r="U9" s="33">
        <v>4162.5031827913663</v>
      </c>
      <c r="V9" s="35">
        <v>277441.31762238021</v>
      </c>
    </row>
    <row r="10" spans="1:22" s="21" customFormat="1" ht="12" customHeight="1" x14ac:dyDescent="0.2">
      <c r="A10" s="36">
        <v>1998</v>
      </c>
      <c r="B10" s="37">
        <v>14444.730799309589</v>
      </c>
      <c r="C10" s="37">
        <v>446.18133331313658</v>
      </c>
      <c r="D10" s="37">
        <v>4726.6708677045681</v>
      </c>
      <c r="E10" s="37">
        <v>49525.624271459143</v>
      </c>
      <c r="F10" s="37">
        <v>6634.3120471785614</v>
      </c>
      <c r="G10" s="38">
        <v>17094.670936447394</v>
      </c>
      <c r="H10" s="37">
        <v>92872.190255412395</v>
      </c>
      <c r="I10" s="37">
        <v>40450.696229894558</v>
      </c>
      <c r="J10" s="37">
        <v>7551.4352312531801</v>
      </c>
      <c r="K10" s="37">
        <v>23425.267395277162</v>
      </c>
      <c r="L10" s="37">
        <v>16994.902974657001</v>
      </c>
      <c r="M10" s="37">
        <v>40443.154100772612</v>
      </c>
      <c r="N10" s="37">
        <v>13997.925869013759</v>
      </c>
      <c r="O10" s="37">
        <v>20901.609378407709</v>
      </c>
      <c r="P10" s="37">
        <v>15413.033353761271</v>
      </c>
      <c r="Q10" s="37">
        <v>179178.02453303727</v>
      </c>
      <c r="R10" s="37">
        <v>8347.8646966927063</v>
      </c>
      <c r="S10" s="37">
        <v>263702.35009175696</v>
      </c>
      <c r="T10" s="37">
        <v>19926.441468693614</v>
      </c>
      <c r="U10" s="37">
        <v>4494.5130472733454</v>
      </c>
      <c r="V10" s="39">
        <v>288123.3046077239</v>
      </c>
    </row>
    <row r="11" spans="1:22" s="21" customFormat="1" ht="12" customHeight="1" x14ac:dyDescent="0.2">
      <c r="A11" s="32">
        <v>1999</v>
      </c>
      <c r="B11" s="33">
        <v>14824.411556558643</v>
      </c>
      <c r="C11" s="33">
        <v>434.12629169510279</v>
      </c>
      <c r="D11" s="33">
        <v>4572.1197859035747</v>
      </c>
      <c r="E11" s="33">
        <v>45598.803211098784</v>
      </c>
      <c r="F11" s="33">
        <v>6872.8502519071944</v>
      </c>
      <c r="G11" s="34">
        <v>15751.905118358674</v>
      </c>
      <c r="H11" s="33">
        <v>88054.21621552197</v>
      </c>
      <c r="I11" s="33">
        <v>37464.438479512261</v>
      </c>
      <c r="J11" s="33">
        <v>7236.1347147237475</v>
      </c>
      <c r="K11" s="33">
        <v>23121.197363207935</v>
      </c>
      <c r="L11" s="33">
        <v>17069.575804730885</v>
      </c>
      <c r="M11" s="33">
        <v>40088.77940115409</v>
      </c>
      <c r="N11" s="33">
        <v>14268.740180188233</v>
      </c>
      <c r="O11" s="33">
        <v>21600.796591601902</v>
      </c>
      <c r="P11" s="33">
        <v>15414.204978353942</v>
      </c>
      <c r="Q11" s="33">
        <v>176263.86751347297</v>
      </c>
      <c r="R11" s="33">
        <v>8341.8715593637098</v>
      </c>
      <c r="S11" s="33">
        <v>255976.21216963121</v>
      </c>
      <c r="T11" s="33">
        <v>18518.202995130312</v>
      </c>
      <c r="U11" s="33">
        <v>3874.5987069563071</v>
      </c>
      <c r="V11" s="35">
        <v>278369.01387171785</v>
      </c>
    </row>
    <row r="12" spans="1:22" s="21" customFormat="1" ht="12" customHeight="1" x14ac:dyDescent="0.2">
      <c r="A12" s="36">
        <v>2000</v>
      </c>
      <c r="B12" s="37">
        <v>14567.049539956755</v>
      </c>
      <c r="C12" s="37">
        <v>423.73405972314799</v>
      </c>
      <c r="D12" s="37">
        <v>4879.5791999519442</v>
      </c>
      <c r="E12" s="37">
        <v>43855.461423875488</v>
      </c>
      <c r="F12" s="37">
        <v>7325.316841853617</v>
      </c>
      <c r="G12" s="38">
        <v>14284.167520030433</v>
      </c>
      <c r="H12" s="37">
        <v>85335.30858539138</v>
      </c>
      <c r="I12" s="37">
        <v>36386.752414158778</v>
      </c>
      <c r="J12" s="37">
        <v>7235.8990652627781</v>
      </c>
      <c r="K12" s="37">
        <v>23521.784130165968</v>
      </c>
      <c r="L12" s="37">
        <v>17441.877727627107</v>
      </c>
      <c r="M12" s="37">
        <v>40451.325092208732</v>
      </c>
      <c r="N12" s="37">
        <v>14367.177742668919</v>
      </c>
      <c r="O12" s="37">
        <v>22158.099166509757</v>
      </c>
      <c r="P12" s="37">
        <v>15635.34532936189</v>
      </c>
      <c r="Q12" s="37">
        <v>177198.26066796394</v>
      </c>
      <c r="R12" s="37">
        <v>8408.8521121894773</v>
      </c>
      <c r="S12" s="37">
        <v>254124.71714116583</v>
      </c>
      <c r="T12" s="37">
        <v>18217.743644125367</v>
      </c>
      <c r="U12" s="37">
        <v>3830.2245673588377</v>
      </c>
      <c r="V12" s="39">
        <v>276172.68535265006</v>
      </c>
    </row>
    <row r="13" spans="1:22" s="21" customFormat="1" ht="12" customHeight="1" x14ac:dyDescent="0.2">
      <c r="A13" s="36">
        <v>2001</v>
      </c>
      <c r="B13" s="37">
        <v>14612.295861208233</v>
      </c>
      <c r="C13" s="37">
        <v>536.14384790727001</v>
      </c>
      <c r="D13" s="37">
        <v>5107.118687220187</v>
      </c>
      <c r="E13" s="37">
        <v>40626.827854500807</v>
      </c>
      <c r="F13" s="37">
        <v>7407.0489033190624</v>
      </c>
      <c r="G13" s="38">
        <v>12627.051186353689</v>
      </c>
      <c r="H13" s="37">
        <v>80916.486340509247</v>
      </c>
      <c r="I13" s="37">
        <v>33513.579599900804</v>
      </c>
      <c r="J13" s="37">
        <v>6708.172429848657</v>
      </c>
      <c r="K13" s="37">
        <v>22446.331387038597</v>
      </c>
      <c r="L13" s="37">
        <v>15887.1525709772</v>
      </c>
      <c r="M13" s="37">
        <v>39440.82664861068</v>
      </c>
      <c r="N13" s="37">
        <v>14130.903474475852</v>
      </c>
      <c r="O13" s="37">
        <v>22470.960354560535</v>
      </c>
      <c r="P13" s="37">
        <v>15485.08839275534</v>
      </c>
      <c r="Q13" s="37">
        <v>170083.01485816771</v>
      </c>
      <c r="R13" s="37">
        <v>6947.4870426174975</v>
      </c>
      <c r="S13" s="37">
        <v>244052.01415605942</v>
      </c>
      <c r="T13" s="37">
        <v>16773.572000501452</v>
      </c>
      <c r="U13" s="37">
        <v>3171.0882102563619</v>
      </c>
      <c r="V13" s="39">
        <v>263996.67436681723</v>
      </c>
    </row>
    <row r="14" spans="1:22" s="21" customFormat="1" ht="12" customHeight="1" x14ac:dyDescent="0.2">
      <c r="A14" s="36">
        <v>2002</v>
      </c>
      <c r="B14" s="37">
        <v>14369.710322338477</v>
      </c>
      <c r="C14" s="37">
        <v>432.65476875382797</v>
      </c>
      <c r="D14" s="37">
        <v>4916.0150298965482</v>
      </c>
      <c r="E14" s="37">
        <v>36176.069201442595</v>
      </c>
      <c r="F14" s="37">
        <v>7182.4547476114049</v>
      </c>
      <c r="G14" s="38">
        <v>8409.5992006106026</v>
      </c>
      <c r="H14" s="37">
        <v>71486.503270653455</v>
      </c>
      <c r="I14" s="37">
        <v>27324.93566028621</v>
      </c>
      <c r="J14" s="37">
        <v>6152.1905410078243</v>
      </c>
      <c r="K14" s="37">
        <v>20664.286771031308</v>
      </c>
      <c r="L14" s="37">
        <v>12755.18912936691</v>
      </c>
      <c r="M14" s="37">
        <v>37237.988959437513</v>
      </c>
      <c r="N14" s="37">
        <v>14004.107723069046</v>
      </c>
      <c r="O14" s="37">
        <v>22400.451537262314</v>
      </c>
      <c r="P14" s="37">
        <v>13960.044460847448</v>
      </c>
      <c r="Q14" s="37">
        <v>154499.19478230856</v>
      </c>
      <c r="R14" s="37">
        <v>4668.3641416500486</v>
      </c>
      <c r="S14" s="37">
        <v>221317.33391131196</v>
      </c>
      <c r="T14" s="37">
        <v>12500.835364067167</v>
      </c>
      <c r="U14" s="37">
        <v>1417.4274775278689</v>
      </c>
      <c r="V14" s="39">
        <v>235235.59675290697</v>
      </c>
    </row>
    <row r="15" spans="1:22" s="21" customFormat="1" ht="12" customHeight="1" x14ac:dyDescent="0.2">
      <c r="A15" s="36">
        <v>2003</v>
      </c>
      <c r="B15" s="37">
        <v>15381.779860227996</v>
      </c>
      <c r="C15" s="37">
        <v>437.775969890184</v>
      </c>
      <c r="D15" s="37">
        <v>5099.0331406798377</v>
      </c>
      <c r="E15" s="37">
        <v>41952.370162310428</v>
      </c>
      <c r="F15" s="37">
        <v>7680.7001455135296</v>
      </c>
      <c r="G15" s="38">
        <v>11300.054170103005</v>
      </c>
      <c r="H15" s="37">
        <v>81851.713448724986</v>
      </c>
      <c r="I15" s="37">
        <v>30860.713103240014</v>
      </c>
      <c r="J15" s="37">
        <v>6521.8027091771164</v>
      </c>
      <c r="K15" s="37">
        <v>22362.796891607373</v>
      </c>
      <c r="L15" s="37">
        <v>10745.824370594859</v>
      </c>
      <c r="M15" s="37">
        <v>38702.399784803216</v>
      </c>
      <c r="N15" s="37">
        <v>14158.401199760294</v>
      </c>
      <c r="O15" s="37">
        <v>23016.161058729911</v>
      </c>
      <c r="P15" s="37">
        <v>14609.791989962892</v>
      </c>
      <c r="Q15" s="37">
        <v>160977.89110787568</v>
      </c>
      <c r="R15" s="37">
        <v>3029.3921828792954</v>
      </c>
      <c r="S15" s="37">
        <v>239800.21237372138</v>
      </c>
      <c r="T15" s="37">
        <v>14051.832301306305</v>
      </c>
      <c r="U15" s="37">
        <v>2171.417700113328</v>
      </c>
      <c r="V15" s="39">
        <v>256023.46237514098</v>
      </c>
    </row>
    <row r="16" spans="1:22" s="21" customFormat="1" ht="12" customHeight="1" x14ac:dyDescent="0.2">
      <c r="A16" s="36">
        <v>2004</v>
      </c>
      <c r="B16" s="37">
        <v>15223.503544811834</v>
      </c>
      <c r="C16" s="37">
        <v>354.34368659047527</v>
      </c>
      <c r="D16" s="37">
        <v>5077.5427934510244</v>
      </c>
      <c r="E16" s="37">
        <v>46976.609542820603</v>
      </c>
      <c r="F16" s="37">
        <v>8183.4463948247158</v>
      </c>
      <c r="G16" s="38">
        <v>14622.718217876631</v>
      </c>
      <c r="H16" s="37">
        <v>90438.164180375286</v>
      </c>
      <c r="I16" s="37">
        <v>35050.441468026998</v>
      </c>
      <c r="J16" s="37">
        <v>6978.0339102027701</v>
      </c>
      <c r="K16" s="37">
        <v>25370.290876804513</v>
      </c>
      <c r="L16" s="37">
        <v>10150.148366225483</v>
      </c>
      <c r="M16" s="37">
        <v>40363.568320987513</v>
      </c>
      <c r="N16" s="37">
        <v>14415.13055375699</v>
      </c>
      <c r="O16" s="37">
        <v>23694.740809263763</v>
      </c>
      <c r="P16" s="37">
        <v>15944.734179390402</v>
      </c>
      <c r="Q16" s="37">
        <v>171967.08848465842</v>
      </c>
      <c r="R16" s="37">
        <v>2233.481819528698</v>
      </c>
      <c r="S16" s="37">
        <v>260171.770845505</v>
      </c>
      <c r="T16" s="37">
        <v>15776.317279505321</v>
      </c>
      <c r="U16" s="37">
        <v>3193.2005067138898</v>
      </c>
      <c r="V16" s="39">
        <v>279141.28863172425</v>
      </c>
    </row>
    <row r="17" spans="1:22" s="21" customFormat="1" ht="12" customHeight="1" x14ac:dyDescent="0.2">
      <c r="A17" s="36">
        <v>2005</v>
      </c>
      <c r="B17" s="37">
        <v>17004.914668559933</v>
      </c>
      <c r="C17" s="37">
        <v>303.7459711949665</v>
      </c>
      <c r="D17" s="37">
        <v>5068.1461616996758</v>
      </c>
      <c r="E17" s="37">
        <v>50480.320867741655</v>
      </c>
      <c r="F17" s="37">
        <v>8594.5304029597246</v>
      </c>
      <c r="G17" s="38">
        <v>17605.251751704905</v>
      </c>
      <c r="H17" s="37">
        <v>99056.909823860857</v>
      </c>
      <c r="I17" s="37">
        <v>38489.344218193357</v>
      </c>
      <c r="J17" s="37">
        <v>7530.1622912753319</v>
      </c>
      <c r="K17" s="37">
        <v>29130.827213144221</v>
      </c>
      <c r="L17" s="37">
        <v>11930.74225112714</v>
      </c>
      <c r="M17" s="37">
        <v>42186.978976280465</v>
      </c>
      <c r="N17" s="37">
        <v>14896.475711709561</v>
      </c>
      <c r="O17" s="37">
        <v>24682.921434313997</v>
      </c>
      <c r="P17" s="37">
        <v>17507.555503135423</v>
      </c>
      <c r="Q17" s="37">
        <v>186355.00759917952</v>
      </c>
      <c r="R17" s="37">
        <v>2637.9516672721761</v>
      </c>
      <c r="S17" s="37">
        <v>282773.96575576824</v>
      </c>
      <c r="T17" s="37">
        <v>18042.802127518029</v>
      </c>
      <c r="U17" s="37">
        <v>3946.7606670092459</v>
      </c>
      <c r="V17" s="39">
        <v>304763.52855029551</v>
      </c>
    </row>
    <row r="18" spans="1:22" s="21" customFormat="1" ht="12" customHeight="1" x14ac:dyDescent="0.2">
      <c r="A18" s="36">
        <v>2006</v>
      </c>
      <c r="B18" s="37">
        <v>17264.767968838714</v>
      </c>
      <c r="C18" s="37">
        <v>496.65952613891272</v>
      </c>
      <c r="D18" s="37">
        <v>5218.5789667127801</v>
      </c>
      <c r="E18" s="37">
        <v>54974.9308623342</v>
      </c>
      <c r="F18" s="37">
        <v>9022.7164771723783</v>
      </c>
      <c r="G18" s="38">
        <v>20750.909192541923</v>
      </c>
      <c r="H18" s="37">
        <v>107728.56299373892</v>
      </c>
      <c r="I18" s="37">
        <v>41587.073176522819</v>
      </c>
      <c r="J18" s="37">
        <v>8079.0717357288022</v>
      </c>
      <c r="K18" s="37">
        <v>33049.123172067571</v>
      </c>
      <c r="L18" s="37">
        <v>14573.19994954932</v>
      </c>
      <c r="M18" s="37">
        <v>43959.015129777632</v>
      </c>
      <c r="N18" s="37">
        <v>15560.624960020379</v>
      </c>
      <c r="O18" s="37">
        <v>25748.933307108673</v>
      </c>
      <c r="P18" s="37">
        <v>18854.104079763791</v>
      </c>
      <c r="Q18" s="37">
        <v>201411.14551053898</v>
      </c>
      <c r="R18" s="37">
        <v>3233.5316726611018</v>
      </c>
      <c r="S18" s="37">
        <v>305906.17683161679</v>
      </c>
      <c r="T18" s="37">
        <v>20098.443906662043</v>
      </c>
      <c r="U18" s="37">
        <v>4560.3497339501373</v>
      </c>
      <c r="V18" s="39">
        <v>330564.970472229</v>
      </c>
    </row>
    <row r="19" spans="1:22" s="21" customFormat="1" ht="12" customHeight="1" x14ac:dyDescent="0.2">
      <c r="A19" s="36">
        <v>2007</v>
      </c>
      <c r="B19" s="37">
        <v>19037.054171736043</v>
      </c>
      <c r="C19" s="37">
        <v>465.03791724238289</v>
      </c>
      <c r="D19" s="37">
        <v>5194.5093384794882</v>
      </c>
      <c r="E19" s="37">
        <v>59152.87918862675</v>
      </c>
      <c r="F19" s="37">
        <v>9541.1853683846239</v>
      </c>
      <c r="G19" s="38">
        <v>22806.443657822259</v>
      </c>
      <c r="H19" s="37">
        <v>116197.10964229156</v>
      </c>
      <c r="I19" s="37">
        <v>46219.137817555515</v>
      </c>
      <c r="J19" s="37">
        <v>8745.2923397903105</v>
      </c>
      <c r="K19" s="37">
        <v>37568.439806926537</v>
      </c>
      <c r="L19" s="37">
        <v>17279.559381815277</v>
      </c>
      <c r="M19" s="37">
        <v>46017.670724389965</v>
      </c>
      <c r="N19" s="37">
        <v>16133.964631045505</v>
      </c>
      <c r="O19" s="37">
        <v>26996.053330391391</v>
      </c>
      <c r="P19" s="37">
        <v>20053.719755149348</v>
      </c>
      <c r="Q19" s="37">
        <v>219013.83778706385</v>
      </c>
      <c r="R19" s="37">
        <v>3848.3413254686634</v>
      </c>
      <c r="S19" s="37">
        <v>331362.60610388673</v>
      </c>
      <c r="T19" s="37">
        <v>22252.148781176449</v>
      </c>
      <c r="U19" s="37">
        <v>5555.1480613077829</v>
      </c>
      <c r="V19" s="39">
        <v>359169.902946371</v>
      </c>
    </row>
    <row r="20" spans="1:22" s="21" customFormat="1" ht="12" customHeight="1" x14ac:dyDescent="0.2">
      <c r="A20" s="36">
        <v>2008</v>
      </c>
      <c r="B20" s="37">
        <v>18522.971885991738</v>
      </c>
      <c r="C20" s="37">
        <v>484.30426025296748</v>
      </c>
      <c r="D20" s="37">
        <v>5249.7474518330146</v>
      </c>
      <c r="E20" s="37">
        <v>61841.926920785379</v>
      </c>
      <c r="F20" s="37">
        <v>9863.0387916018863</v>
      </c>
      <c r="G20" s="38">
        <v>23641.217758450672</v>
      </c>
      <c r="H20" s="37">
        <v>119603.20706891567</v>
      </c>
      <c r="I20" s="37">
        <v>49869.815096846796</v>
      </c>
      <c r="J20" s="37">
        <v>9416.8748362621373</v>
      </c>
      <c r="K20" s="37">
        <v>42128.731263535738</v>
      </c>
      <c r="L20" s="37">
        <v>20279.167643523342</v>
      </c>
      <c r="M20" s="37">
        <v>48902.44932786336</v>
      </c>
      <c r="N20" s="37">
        <v>16758.140185287077</v>
      </c>
      <c r="O20" s="37">
        <v>28223.471299521058</v>
      </c>
      <c r="P20" s="37">
        <v>21295.677778407429</v>
      </c>
      <c r="Q20" s="37">
        <v>236874.32743124693</v>
      </c>
      <c r="R20" s="37">
        <v>4338.1225883785191</v>
      </c>
      <c r="S20" s="37">
        <v>352139.41191178409</v>
      </c>
      <c r="T20" s="37">
        <v>25017.456642842903</v>
      </c>
      <c r="U20" s="37">
        <v>6287.3146955411175</v>
      </c>
      <c r="V20" s="39">
        <v>383444.18325016805</v>
      </c>
    </row>
    <row r="21" spans="1:22" s="21" customFormat="1" ht="12" customHeight="1" x14ac:dyDescent="0.2">
      <c r="A21" s="36">
        <v>2009</v>
      </c>
      <c r="B21" s="37">
        <v>15601.416446851048</v>
      </c>
      <c r="C21" s="37">
        <v>426.62128916980805</v>
      </c>
      <c r="D21" s="37">
        <v>5193.4689048589571</v>
      </c>
      <c r="E21" s="37">
        <v>61502.972459379656</v>
      </c>
      <c r="F21" s="37">
        <v>9954.4022991321162</v>
      </c>
      <c r="G21" s="38">
        <v>22743.564449346395</v>
      </c>
      <c r="H21" s="37">
        <v>115422.44584873797</v>
      </c>
      <c r="I21" s="37">
        <v>49751.235595872909</v>
      </c>
      <c r="J21" s="37">
        <v>9486.0363840849077</v>
      </c>
      <c r="K21" s="37">
        <v>44859.579376956557</v>
      </c>
      <c r="L21" s="37">
        <v>20436.471036390903</v>
      </c>
      <c r="M21" s="37">
        <v>50878.466641097883</v>
      </c>
      <c r="N21" s="37">
        <v>17608.586730839284</v>
      </c>
      <c r="O21" s="37">
        <v>29425.868919959386</v>
      </c>
      <c r="P21" s="37">
        <v>22114.232601806274</v>
      </c>
      <c r="Q21" s="37">
        <v>244560.47728700808</v>
      </c>
      <c r="R21" s="37">
        <v>4273.7327636397404</v>
      </c>
      <c r="S21" s="37">
        <v>355709.19037210627</v>
      </c>
      <c r="T21" s="37">
        <v>25911.054795085016</v>
      </c>
      <c r="U21" s="37">
        <v>5084.1395653453956</v>
      </c>
      <c r="V21" s="39">
        <v>386704.38473253668</v>
      </c>
    </row>
    <row r="22" spans="1:22" s="21" customFormat="1" ht="12" customHeight="1" x14ac:dyDescent="0.2">
      <c r="A22" s="36">
        <v>2010</v>
      </c>
      <c r="B22" s="37">
        <v>20046.019941156072</v>
      </c>
      <c r="C22" s="37">
        <v>472.49273539752846</v>
      </c>
      <c r="D22" s="37">
        <v>5113.22934494524</v>
      </c>
      <c r="E22" s="37">
        <v>67547.339311133037</v>
      </c>
      <c r="F22" s="37">
        <v>10566.678110258041</v>
      </c>
      <c r="G22" s="38">
        <v>23915.444765377961</v>
      </c>
      <c r="H22" s="37">
        <v>127661.20420826788</v>
      </c>
      <c r="I22" s="37">
        <v>56245.060986525539</v>
      </c>
      <c r="J22" s="37">
        <v>10179.588766311763</v>
      </c>
      <c r="K22" s="37">
        <v>49604.969608990927</v>
      </c>
      <c r="L22" s="37">
        <v>22224.907129560124</v>
      </c>
      <c r="M22" s="37">
        <v>52981.815664542723</v>
      </c>
      <c r="N22" s="37">
        <v>18486.367956814698</v>
      </c>
      <c r="O22" s="37">
        <v>30778.015888695474</v>
      </c>
      <c r="P22" s="37">
        <v>22734.546101797088</v>
      </c>
      <c r="Q22" s="37">
        <v>263235.27210323827</v>
      </c>
      <c r="R22" s="37">
        <v>4259.2725333128819</v>
      </c>
      <c r="S22" s="37">
        <v>386637.20377819333</v>
      </c>
      <c r="T22" s="37">
        <v>28448.514892166924</v>
      </c>
      <c r="U22" s="37">
        <v>7044.3334909850964</v>
      </c>
      <c r="V22" s="39">
        <v>422130.05216134537</v>
      </c>
    </row>
    <row r="23" spans="1:22" s="21" customFormat="1" ht="12" customHeight="1" x14ac:dyDescent="0.2">
      <c r="A23" s="36">
        <v>2011</v>
      </c>
      <c r="B23" s="37">
        <v>19557.437118042541</v>
      </c>
      <c r="C23" s="37">
        <v>511.25033839078776</v>
      </c>
      <c r="D23" s="37">
        <v>4933.2152376652029</v>
      </c>
      <c r="E23" s="37">
        <v>74962.495944895505</v>
      </c>
      <c r="F23" s="37">
        <v>11049.007573286441</v>
      </c>
      <c r="G23" s="38">
        <v>26084.763791208588</v>
      </c>
      <c r="H23" s="37">
        <v>137098.17000348904</v>
      </c>
      <c r="I23" s="37">
        <v>64486.492467545257</v>
      </c>
      <c r="J23" s="37">
        <v>10963.794386478956</v>
      </c>
      <c r="K23" s="37">
        <v>54230.593866190356</v>
      </c>
      <c r="L23" s="37">
        <v>26943.596178188742</v>
      </c>
      <c r="M23" s="37">
        <v>55661.178331030867</v>
      </c>
      <c r="N23" s="37">
        <v>19219.946787499262</v>
      </c>
      <c r="O23" s="37">
        <v>32215.880759700987</v>
      </c>
      <c r="P23" s="37">
        <v>23560.30222948255</v>
      </c>
      <c r="Q23" s="37">
        <v>287281.78500611702</v>
      </c>
      <c r="R23" s="37">
        <v>5502.8477049315134</v>
      </c>
      <c r="S23" s="37">
        <v>418877.10730467457</v>
      </c>
      <c r="T23" s="37">
        <v>32195.891438312043</v>
      </c>
      <c r="U23" s="37">
        <v>8498.105953008213</v>
      </c>
      <c r="V23" s="39">
        <v>459571.10469599481</v>
      </c>
    </row>
    <row r="24" spans="1:22" s="21" customFormat="1" ht="12" customHeight="1" x14ac:dyDescent="0.2">
      <c r="A24" s="36">
        <v>2012</v>
      </c>
      <c r="B24" s="37">
        <v>17342.1299228508</v>
      </c>
      <c r="C24" s="37">
        <v>502.41247016463353</v>
      </c>
      <c r="D24" s="37">
        <v>4980.0504771715259</v>
      </c>
      <c r="E24" s="37">
        <v>74659.511435771303</v>
      </c>
      <c r="F24" s="37">
        <v>11582.944796229216</v>
      </c>
      <c r="G24" s="38">
        <v>25395.945712780165</v>
      </c>
      <c r="H24" s="37">
        <v>134462.99481496765</v>
      </c>
      <c r="I24" s="37">
        <v>65739.182730255401</v>
      </c>
      <c r="J24" s="37">
        <v>11136.652239864248</v>
      </c>
      <c r="K24" s="37">
        <v>56917.839692775757</v>
      </c>
      <c r="L24" s="37">
        <v>32211.244744284861</v>
      </c>
      <c r="M24" s="37">
        <v>55859.63359482646</v>
      </c>
      <c r="N24" s="37">
        <v>20007.612077784066</v>
      </c>
      <c r="O24" s="37">
        <v>33540.241697908394</v>
      </c>
      <c r="P24" s="37">
        <v>23864.23826763533</v>
      </c>
      <c r="Q24" s="37">
        <v>299276.64504533453</v>
      </c>
      <c r="R24" s="37">
        <v>6926.2575705005684</v>
      </c>
      <c r="S24" s="37">
        <v>426813.38228980167</v>
      </c>
      <c r="T24" s="37">
        <v>33320.392363137944</v>
      </c>
      <c r="U24" s="37">
        <v>8167.2421447973456</v>
      </c>
      <c r="V24" s="39">
        <v>468301.01679773699</v>
      </c>
    </row>
    <row r="25" spans="1:22" ht="12" thickBot="1" x14ac:dyDescent="0.25">
      <c r="A25" s="26"/>
      <c r="B25" s="27"/>
      <c r="C25" s="27"/>
      <c r="D25" s="27"/>
      <c r="E25" s="27"/>
      <c r="F25" s="27"/>
      <c r="G25" s="2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9"/>
    </row>
    <row r="26" spans="1:22" ht="12" customHeight="1" x14ac:dyDescent="0.2">
      <c r="A26" s="43" t="s">
        <v>29</v>
      </c>
      <c r="B26" s="44">
        <v>10830.213199563159</v>
      </c>
      <c r="C26" s="44">
        <v>374.30653886977211</v>
      </c>
      <c r="D26" s="44">
        <v>3118.7904666594536</v>
      </c>
      <c r="E26" s="44">
        <v>38175.870382407265</v>
      </c>
      <c r="F26" s="44">
        <v>4345.0672332542044</v>
      </c>
      <c r="G26" s="45">
        <v>12481.975322560471</v>
      </c>
      <c r="H26" s="44">
        <v>69326.223143314317</v>
      </c>
      <c r="I26" s="44">
        <v>30666.748036251691</v>
      </c>
      <c r="J26" s="44">
        <v>5608.1590238029676</v>
      </c>
      <c r="K26" s="44">
        <v>15116.449342381131</v>
      </c>
      <c r="L26" s="44">
        <v>8463.129785749963</v>
      </c>
      <c r="M26" s="44">
        <v>31778.760814706715</v>
      </c>
      <c r="N26" s="44">
        <v>14567.176999785608</v>
      </c>
      <c r="O26" s="44">
        <v>14820.942765933238</v>
      </c>
      <c r="P26" s="44">
        <v>11789.166692134842</v>
      </c>
      <c r="Q26" s="44">
        <v>132810.53346074614</v>
      </c>
      <c r="R26" s="44">
        <v>3035.3225352893701</v>
      </c>
      <c r="S26" s="44">
        <v>199101.43406877111</v>
      </c>
      <c r="T26" s="44">
        <v>15366.955476555808</v>
      </c>
      <c r="U26" s="44">
        <v>1901.7217634426879</v>
      </c>
      <c r="V26" s="48">
        <v>216370.11130876958</v>
      </c>
    </row>
    <row r="27" spans="1:22" ht="12" customHeight="1" x14ac:dyDescent="0.2">
      <c r="A27" s="40" t="s">
        <v>30</v>
      </c>
      <c r="B27" s="41">
        <v>13756.109200578501</v>
      </c>
      <c r="C27" s="41">
        <v>529.83849864553304</v>
      </c>
      <c r="D27" s="41">
        <v>3412.2828532886833</v>
      </c>
      <c r="E27" s="41">
        <v>44422.150958572056</v>
      </c>
      <c r="F27" s="41">
        <v>4655.2044299849704</v>
      </c>
      <c r="G27" s="46">
        <v>13151.416970207913</v>
      </c>
      <c r="H27" s="41">
        <v>79927.002911277654</v>
      </c>
      <c r="I27" s="41">
        <v>35849.78943607051</v>
      </c>
      <c r="J27" s="41">
        <v>5047.5736533346944</v>
      </c>
      <c r="K27" s="41">
        <v>15995.288597176186</v>
      </c>
      <c r="L27" s="41">
        <v>8981.1443309587557</v>
      </c>
      <c r="M27" s="41">
        <v>34513.516743495507</v>
      </c>
      <c r="N27" s="41">
        <v>14572.629278384829</v>
      </c>
      <c r="O27" s="41">
        <v>19110.64187992756</v>
      </c>
      <c r="P27" s="41">
        <v>12933.281091027193</v>
      </c>
      <c r="Q27" s="41">
        <v>147003.86501037524</v>
      </c>
      <c r="R27" s="41">
        <v>3337.6535598859914</v>
      </c>
      <c r="S27" s="41">
        <v>223593.21436176694</v>
      </c>
      <c r="T27" s="41">
        <v>16016.931230533171</v>
      </c>
      <c r="U27" s="41">
        <v>2261.7128318091482</v>
      </c>
      <c r="V27" s="30">
        <v>241871.85842410926</v>
      </c>
    </row>
    <row r="28" spans="1:22" ht="12" customHeight="1" x14ac:dyDescent="0.2">
      <c r="A28" s="40" t="s">
        <v>31</v>
      </c>
      <c r="B28" s="41">
        <v>10758.399287228543</v>
      </c>
      <c r="C28" s="41">
        <v>392.57619772218203</v>
      </c>
      <c r="D28" s="41">
        <v>3666.0676909919184</v>
      </c>
      <c r="E28" s="41">
        <v>44980.045983859469</v>
      </c>
      <c r="F28" s="41">
        <v>4914.0935940579202</v>
      </c>
      <c r="G28" s="46">
        <v>13760.712042040523</v>
      </c>
      <c r="H28" s="41">
        <v>78471.89479590056</v>
      </c>
      <c r="I28" s="41">
        <v>34537.222135919692</v>
      </c>
      <c r="J28" s="41">
        <v>5396.7016352628671</v>
      </c>
      <c r="K28" s="41">
        <v>16383.312252068157</v>
      </c>
      <c r="L28" s="41">
        <v>9600.1938025815234</v>
      </c>
      <c r="M28" s="41">
        <v>34922.469656208486</v>
      </c>
      <c r="N28" s="41">
        <v>14564.65658885387</v>
      </c>
      <c r="O28" s="41">
        <v>19406.00375116463</v>
      </c>
      <c r="P28" s="41">
        <v>13177.049372840986</v>
      </c>
      <c r="Q28" s="41">
        <v>147987.60919490023</v>
      </c>
      <c r="R28" s="41">
        <v>3459.8090455227252</v>
      </c>
      <c r="S28" s="41">
        <v>222999.69494527805</v>
      </c>
      <c r="T28" s="41">
        <v>16964.455731753234</v>
      </c>
      <c r="U28" s="41">
        <v>2681.3716910123062</v>
      </c>
      <c r="V28" s="30">
        <v>242645.5223680436</v>
      </c>
    </row>
    <row r="29" spans="1:22" ht="12" customHeight="1" x14ac:dyDescent="0.2">
      <c r="A29" s="40" t="s">
        <v>32</v>
      </c>
      <c r="B29" s="42">
        <v>11603.038395145242</v>
      </c>
      <c r="C29" s="42">
        <v>350.9190418112122</v>
      </c>
      <c r="D29" s="42">
        <v>3911.7118455348241</v>
      </c>
      <c r="E29" s="42">
        <v>44975.124425953058</v>
      </c>
      <c r="F29" s="42">
        <v>4481.7718562978462</v>
      </c>
      <c r="G29" s="47">
        <v>14177.627789191094</v>
      </c>
      <c r="H29" s="42">
        <v>79500.193353933282</v>
      </c>
      <c r="I29" s="42">
        <v>34396.229165831901</v>
      </c>
      <c r="J29" s="42">
        <v>5674.7282583717488</v>
      </c>
      <c r="K29" s="42">
        <v>17040.351272573917</v>
      </c>
      <c r="L29" s="42">
        <v>10151.68098031515</v>
      </c>
      <c r="M29" s="42">
        <v>35312.130401985713</v>
      </c>
      <c r="N29" s="42">
        <v>14543.846257625584</v>
      </c>
      <c r="O29" s="42">
        <v>19382.450901081884</v>
      </c>
      <c r="P29" s="42">
        <v>13306.972756367344</v>
      </c>
      <c r="Q29" s="42">
        <v>149808.38999415323</v>
      </c>
      <c r="R29" s="42">
        <v>3811.3231416125514</v>
      </c>
      <c r="S29" s="42">
        <v>225497.26020647396</v>
      </c>
      <c r="T29" s="42">
        <v>16718.217197157781</v>
      </c>
      <c r="U29" s="42">
        <v>2916.9514217358346</v>
      </c>
      <c r="V29" s="31">
        <v>245132.42882536759</v>
      </c>
    </row>
    <row r="30" spans="1:22" ht="12" customHeight="1" x14ac:dyDescent="0.2">
      <c r="A30" s="40" t="s">
        <v>33</v>
      </c>
      <c r="B30" s="41">
        <v>11796.726691120995</v>
      </c>
      <c r="C30" s="41">
        <v>363.86931859286938</v>
      </c>
      <c r="D30" s="41">
        <v>3658.8303098910533</v>
      </c>
      <c r="E30" s="41">
        <v>41193.466518881418</v>
      </c>
      <c r="F30" s="41">
        <v>4753.8124553030175</v>
      </c>
      <c r="G30" s="46">
        <v>13194.987679233078</v>
      </c>
      <c r="H30" s="41">
        <v>74961.692973022436</v>
      </c>
      <c r="I30" s="41">
        <v>33353.070470448256</v>
      </c>
      <c r="J30" s="41">
        <v>6096.5971367072334</v>
      </c>
      <c r="K30" s="41">
        <v>16891.923553374221</v>
      </c>
      <c r="L30" s="41">
        <v>10689.530915209243</v>
      </c>
      <c r="M30" s="41">
        <v>33895.711303721262</v>
      </c>
      <c r="N30" s="41">
        <v>14044.948857449686</v>
      </c>
      <c r="O30" s="41">
        <v>15205.959482912247</v>
      </c>
      <c r="P30" s="41">
        <v>12695.127747168253</v>
      </c>
      <c r="Q30" s="41">
        <v>142872.86946699041</v>
      </c>
      <c r="R30" s="41">
        <v>4274.9266919019947</v>
      </c>
      <c r="S30" s="41">
        <v>213559.63574811086</v>
      </c>
      <c r="T30" s="41">
        <v>16491.736575712239</v>
      </c>
      <c r="U30" s="41">
        <v>2893.9534058057807</v>
      </c>
      <c r="V30" s="30">
        <v>232945.32572962888</v>
      </c>
    </row>
    <row r="31" spans="1:22" ht="12" customHeight="1" x14ac:dyDescent="0.2">
      <c r="A31" s="40" t="s">
        <v>34</v>
      </c>
      <c r="B31" s="42">
        <v>14937.693726739761</v>
      </c>
      <c r="C31" s="42">
        <v>471.35363480808445</v>
      </c>
      <c r="D31" s="42">
        <v>3922.5112705971669</v>
      </c>
      <c r="E31" s="42">
        <v>45749.545521777451</v>
      </c>
      <c r="F31" s="42">
        <v>5089.9186357601757</v>
      </c>
      <c r="G31" s="47">
        <v>14115.791072235563</v>
      </c>
      <c r="H31" s="42">
        <v>84286.813861918199</v>
      </c>
      <c r="I31" s="42">
        <v>38341.939972644141</v>
      </c>
      <c r="J31" s="42">
        <v>5543.910528187299</v>
      </c>
      <c r="K31" s="42">
        <v>17728.790143761271</v>
      </c>
      <c r="L31" s="42">
        <v>10994.523757002455</v>
      </c>
      <c r="M31" s="42">
        <v>36551.038767502236</v>
      </c>
      <c r="N31" s="42">
        <v>14234.640582549242</v>
      </c>
      <c r="O31" s="42">
        <v>19654.58845371594</v>
      </c>
      <c r="P31" s="42">
        <v>13875.760269037297</v>
      </c>
      <c r="Q31" s="42">
        <v>156925.19247439987</v>
      </c>
      <c r="R31" s="42">
        <v>4430.0397221139574</v>
      </c>
      <c r="S31" s="42">
        <v>236781.96661420411</v>
      </c>
      <c r="T31" s="42">
        <v>17570.708299343787</v>
      </c>
      <c r="U31" s="42">
        <v>3124.2197293673262</v>
      </c>
      <c r="V31" s="31">
        <v>257476.89464291523</v>
      </c>
    </row>
    <row r="32" spans="1:22" ht="12" customHeight="1" x14ac:dyDescent="0.2">
      <c r="A32" s="40" t="s">
        <v>35</v>
      </c>
      <c r="B32" s="41">
        <v>11731.123644622274</v>
      </c>
      <c r="C32" s="41">
        <v>428.33441908772937</v>
      </c>
      <c r="D32" s="41">
        <v>4074.8427234042351</v>
      </c>
      <c r="E32" s="41">
        <v>46684.473262861095</v>
      </c>
      <c r="F32" s="41">
        <v>5422.3456555534167</v>
      </c>
      <c r="G32" s="46">
        <v>14359.911557853446</v>
      </c>
      <c r="H32" s="41">
        <v>82701.031263382189</v>
      </c>
      <c r="I32" s="41">
        <v>36437.906845198762</v>
      </c>
      <c r="J32" s="41">
        <v>5746.4498576706683</v>
      </c>
      <c r="K32" s="41">
        <v>18075.834809615546</v>
      </c>
      <c r="L32" s="41">
        <v>11144.540903462215</v>
      </c>
      <c r="M32" s="41">
        <v>36683.046830607302</v>
      </c>
      <c r="N32" s="41">
        <v>14239.927115849434</v>
      </c>
      <c r="O32" s="41">
        <v>19750.618628943419</v>
      </c>
      <c r="P32" s="41">
        <v>13688.36048616643</v>
      </c>
      <c r="Q32" s="41">
        <v>155766.68547751379</v>
      </c>
      <c r="R32" s="41">
        <v>4682.8710261902861</v>
      </c>
      <c r="S32" s="41">
        <v>233784.84571470571</v>
      </c>
      <c r="T32" s="41">
        <v>16577.825951912429</v>
      </c>
      <c r="U32" s="41">
        <v>3105.1063883263841</v>
      </c>
      <c r="V32" s="30">
        <v>253467.77805494453</v>
      </c>
    </row>
    <row r="33" spans="1:22" ht="12" customHeight="1" x14ac:dyDescent="0.2">
      <c r="A33" s="40" t="s">
        <v>36</v>
      </c>
      <c r="B33" s="42">
        <v>12145.668906979792</v>
      </c>
      <c r="C33" s="42">
        <v>351.74051648136793</v>
      </c>
      <c r="D33" s="42">
        <v>4392.8531666541885</v>
      </c>
      <c r="E33" s="42">
        <v>46689.971980215429</v>
      </c>
      <c r="F33" s="42">
        <v>5123.3238448879711</v>
      </c>
      <c r="G33" s="47">
        <v>14984.934506473181</v>
      </c>
      <c r="H33" s="42">
        <v>83688.492921691926</v>
      </c>
      <c r="I33" s="42">
        <v>36045.575821913066</v>
      </c>
      <c r="J33" s="42">
        <v>6189.3707434903863</v>
      </c>
      <c r="K33" s="42">
        <v>18474.46224254437</v>
      </c>
      <c r="L33" s="42">
        <v>11930.993592241339</v>
      </c>
      <c r="M33" s="42">
        <v>38329.048846091777</v>
      </c>
      <c r="N33" s="42">
        <v>14251.783295542897</v>
      </c>
      <c r="O33" s="42">
        <v>19786.972799640302</v>
      </c>
      <c r="P33" s="42">
        <v>13705.896469305362</v>
      </c>
      <c r="Q33" s="42">
        <v>158714.10381076951</v>
      </c>
      <c r="R33" s="42">
        <v>4907.1720347683813</v>
      </c>
      <c r="S33" s="42">
        <v>237495.42469769303</v>
      </c>
      <c r="T33" s="42">
        <v>16694.695601051146</v>
      </c>
      <c r="U33" s="42">
        <v>3151.4234190279462</v>
      </c>
      <c r="V33" s="31">
        <v>257341.54371777212</v>
      </c>
    </row>
    <row r="34" spans="1:22" ht="12" customHeight="1" x14ac:dyDescent="0.2">
      <c r="A34" s="40" t="s">
        <v>37</v>
      </c>
      <c r="B34" s="42">
        <v>13333.071531883359</v>
      </c>
      <c r="C34" s="42">
        <v>359.26945426912044</v>
      </c>
      <c r="D34" s="42">
        <v>4225.5806936746467</v>
      </c>
      <c r="E34" s="42">
        <v>41082.01531681855</v>
      </c>
      <c r="F34" s="42">
        <v>5268.3812936658942</v>
      </c>
      <c r="G34" s="47">
        <v>13318.872485039101</v>
      </c>
      <c r="H34" s="42">
        <v>77587.190775350668</v>
      </c>
      <c r="I34" s="42">
        <v>33153.518582723205</v>
      </c>
      <c r="J34" s="42">
        <v>6321.425988350572</v>
      </c>
      <c r="K34" s="42">
        <v>18071.532320126673</v>
      </c>
      <c r="L34" s="42">
        <v>10974.962205018574</v>
      </c>
      <c r="M34" s="42">
        <v>35019.828954056524</v>
      </c>
      <c r="N34" s="42">
        <v>14047.915320985701</v>
      </c>
      <c r="O34" s="42">
        <v>15738.273586789965</v>
      </c>
      <c r="P34" s="42">
        <v>12727.056937668596</v>
      </c>
      <c r="Q34" s="42">
        <v>146054.51389571981</v>
      </c>
      <c r="R34" s="42">
        <v>4587.5227574368237</v>
      </c>
      <c r="S34" s="42">
        <v>219054.18191363366</v>
      </c>
      <c r="T34" s="42">
        <v>16138.873916656068</v>
      </c>
      <c r="U34" s="42">
        <v>2775.0472725886439</v>
      </c>
      <c r="V34" s="31">
        <v>237968.10310287838</v>
      </c>
    </row>
    <row r="35" spans="1:22" ht="12" customHeight="1" x14ac:dyDescent="0.2">
      <c r="A35" s="40" t="s">
        <v>38</v>
      </c>
      <c r="B35" s="42">
        <v>17050.526318455522</v>
      </c>
      <c r="C35" s="42">
        <v>507.74896430430107</v>
      </c>
      <c r="D35" s="42">
        <v>4773.309102959598</v>
      </c>
      <c r="E35" s="42">
        <v>41678.415691341208</v>
      </c>
      <c r="F35" s="42">
        <v>5472.5230317796195</v>
      </c>
      <c r="G35" s="47">
        <v>12206.22540785162</v>
      </c>
      <c r="H35" s="42">
        <v>81688.748516691878</v>
      </c>
      <c r="I35" s="42">
        <v>34318.776378903996</v>
      </c>
      <c r="J35" s="42">
        <v>5305.3693875447098</v>
      </c>
      <c r="K35" s="42">
        <v>17987.959260432737</v>
      </c>
      <c r="L35" s="42">
        <v>10796.59078574147</v>
      </c>
      <c r="M35" s="42">
        <v>35690.630537248406</v>
      </c>
      <c r="N35" s="42">
        <v>14141.067907118178</v>
      </c>
      <c r="O35" s="42">
        <v>20230.22997603234</v>
      </c>
      <c r="P35" s="42">
        <v>13432.68768355485</v>
      </c>
      <c r="Q35" s="42">
        <v>151903.3119165767</v>
      </c>
      <c r="R35" s="42">
        <v>4458.9185435829186</v>
      </c>
      <c r="S35" s="42">
        <v>229133.14188968565</v>
      </c>
      <c r="T35" s="42">
        <v>16435.262022989562</v>
      </c>
      <c r="U35" s="42">
        <v>2525.2353674051974</v>
      </c>
      <c r="V35" s="31">
        <v>248093.63928008042</v>
      </c>
    </row>
    <row r="36" spans="1:22" ht="12" customHeight="1" x14ac:dyDescent="0.2">
      <c r="A36" s="40" t="s">
        <v>39</v>
      </c>
      <c r="B36" s="42">
        <v>11657.45297319304</v>
      </c>
      <c r="C36" s="42">
        <v>374.18753369494203</v>
      </c>
      <c r="D36" s="42">
        <v>4928.2270913504235</v>
      </c>
      <c r="E36" s="42">
        <v>42237.931599569449</v>
      </c>
      <c r="F36" s="42">
        <v>5735.1128606768152</v>
      </c>
      <c r="G36" s="47">
        <v>12038.675891177123</v>
      </c>
      <c r="H36" s="42">
        <v>76971.587949661785</v>
      </c>
      <c r="I36" s="42">
        <v>32402.514342716589</v>
      </c>
      <c r="J36" s="42">
        <v>5442.0414426800926</v>
      </c>
      <c r="K36" s="42">
        <v>17930.226455558415</v>
      </c>
      <c r="L36" s="42">
        <v>10697.377648956004</v>
      </c>
      <c r="M36" s="42">
        <v>36403.81573299523</v>
      </c>
      <c r="N36" s="42">
        <v>14153.961580564946</v>
      </c>
      <c r="O36" s="42">
        <v>20344.512958283834</v>
      </c>
      <c r="P36" s="42">
        <v>13750.07568103246</v>
      </c>
      <c r="Q36" s="42">
        <v>151124.52584278758</v>
      </c>
      <c r="R36" s="42">
        <v>4295.2854027093445</v>
      </c>
      <c r="S36" s="42">
        <v>223800.82838974</v>
      </c>
      <c r="T36" s="42">
        <v>15891.660202491066</v>
      </c>
      <c r="U36" s="42">
        <v>2522.2105217943526</v>
      </c>
      <c r="V36" s="31">
        <v>242214.69911402542</v>
      </c>
    </row>
    <row r="37" spans="1:22" ht="12" customHeight="1" x14ac:dyDescent="0.2">
      <c r="A37" s="40" t="s">
        <v>40</v>
      </c>
      <c r="B37" s="42">
        <v>11479.023968598112</v>
      </c>
      <c r="C37" s="42">
        <v>402.90576950849214</v>
      </c>
      <c r="D37" s="42">
        <v>4752.8840733996567</v>
      </c>
      <c r="E37" s="42">
        <v>42400.094291101203</v>
      </c>
      <c r="F37" s="42">
        <v>5428.6365313993529</v>
      </c>
      <c r="G37" s="47">
        <v>12200.613654256333</v>
      </c>
      <c r="H37" s="42">
        <v>76664.158288263148</v>
      </c>
      <c r="I37" s="42">
        <v>32391.206241361146</v>
      </c>
      <c r="J37" s="42">
        <v>5881.1897695023799</v>
      </c>
      <c r="K37" s="42">
        <v>18404.084773374987</v>
      </c>
      <c r="L37" s="42">
        <v>11676.33585581469</v>
      </c>
      <c r="M37" s="42">
        <v>37216.457366378767</v>
      </c>
      <c r="N37" s="42">
        <v>14131.731875620688</v>
      </c>
      <c r="O37" s="42">
        <v>20047.337091451405</v>
      </c>
      <c r="P37" s="42">
        <v>13537.249157688613</v>
      </c>
      <c r="Q37" s="42">
        <v>153285.59213119265</v>
      </c>
      <c r="R37" s="42">
        <v>4807.7895082056311</v>
      </c>
      <c r="S37" s="42">
        <v>225141.96091125018</v>
      </c>
      <c r="T37" s="42">
        <v>16598.889032311712</v>
      </c>
      <c r="U37" s="42">
        <v>2727.1146372954649</v>
      </c>
      <c r="V37" s="31">
        <v>244467.96458085734</v>
      </c>
    </row>
    <row r="38" spans="1:22" ht="12" customHeight="1" x14ac:dyDescent="0.2">
      <c r="A38" s="40" t="s">
        <v>41</v>
      </c>
      <c r="B38" s="42">
        <v>12327.914513533098</v>
      </c>
      <c r="C38" s="42">
        <v>374.59735193909222</v>
      </c>
      <c r="D38" s="42">
        <v>4735.8065117198521</v>
      </c>
      <c r="E38" s="42">
        <v>39962.512130446776</v>
      </c>
      <c r="F38" s="42">
        <v>5465.4669864099696</v>
      </c>
      <c r="G38" s="47">
        <v>12150.481925077725</v>
      </c>
      <c r="H38" s="42">
        <v>75016.779419126513</v>
      </c>
      <c r="I38" s="42">
        <v>31916.742797497056</v>
      </c>
      <c r="J38" s="42">
        <v>6478.7816030677077</v>
      </c>
      <c r="K38" s="42">
        <v>18174.968054301604</v>
      </c>
      <c r="L38" s="42">
        <v>11846.918916420307</v>
      </c>
      <c r="M38" s="42">
        <v>35279.718608520481</v>
      </c>
      <c r="N38" s="42">
        <v>14107.671336224812</v>
      </c>
      <c r="O38" s="42">
        <v>16155.940589763268</v>
      </c>
      <c r="P38" s="42">
        <v>12548.444435683004</v>
      </c>
      <c r="Q38" s="42">
        <v>146509.18634147823</v>
      </c>
      <c r="R38" s="42">
        <v>4993.3965925964749</v>
      </c>
      <c r="S38" s="42">
        <v>216532.56916800825</v>
      </c>
      <c r="T38" s="42">
        <v>17469.175052977487</v>
      </c>
      <c r="U38" s="42">
        <v>2564.2923628975686</v>
      </c>
      <c r="V38" s="31">
        <v>236566.03658388331</v>
      </c>
    </row>
    <row r="39" spans="1:22" ht="12" customHeight="1" x14ac:dyDescent="0.2">
      <c r="A39" s="40" t="s">
        <v>42</v>
      </c>
      <c r="B39" s="42">
        <v>15535.007173242946</v>
      </c>
      <c r="C39" s="42">
        <v>615.35088039510697</v>
      </c>
      <c r="D39" s="42">
        <v>5008.7592544152649</v>
      </c>
      <c r="E39" s="42">
        <v>45053.43899757984</v>
      </c>
      <c r="F39" s="42">
        <v>5704.6457943287369</v>
      </c>
      <c r="G39" s="47">
        <v>12728.119096356399</v>
      </c>
      <c r="H39" s="42">
        <v>84645.321196318298</v>
      </c>
      <c r="I39" s="42">
        <v>36969.904592139843</v>
      </c>
      <c r="J39" s="42">
        <v>5850.0421924115126</v>
      </c>
      <c r="K39" s="42">
        <v>19183.974754868941</v>
      </c>
      <c r="L39" s="42">
        <v>12431.024684415132</v>
      </c>
      <c r="M39" s="42">
        <v>37665.242546992631</v>
      </c>
      <c r="N39" s="42">
        <v>14247.318857413549</v>
      </c>
      <c r="O39" s="42">
        <v>20976.64230225034</v>
      </c>
      <c r="P39" s="42">
        <v>13793.001582021619</v>
      </c>
      <c r="Q39" s="42">
        <v>161117.15151251358</v>
      </c>
      <c r="R39" s="42">
        <v>5190.2836115814716</v>
      </c>
      <c r="S39" s="42">
        <v>240572.1890972504</v>
      </c>
      <c r="T39" s="42">
        <v>17162.697659617956</v>
      </c>
      <c r="U39" s="42">
        <v>3017.0384020918841</v>
      </c>
      <c r="V39" s="31">
        <v>260751.92515896025</v>
      </c>
    </row>
    <row r="40" spans="1:22" ht="12" customHeight="1" x14ac:dyDescent="0.2">
      <c r="A40" s="40" t="s">
        <v>43</v>
      </c>
      <c r="B40" s="41">
        <v>11994.921114071723</v>
      </c>
      <c r="C40" s="41">
        <v>418.42641623593784</v>
      </c>
      <c r="D40" s="41">
        <v>4950.1886064511946</v>
      </c>
      <c r="E40" s="41">
        <v>46118.998276117767</v>
      </c>
      <c r="F40" s="41">
        <v>5942.1550133634082</v>
      </c>
      <c r="G40" s="46">
        <v>14150.646353359729</v>
      </c>
      <c r="H40" s="41">
        <v>83575.335779599758</v>
      </c>
      <c r="I40" s="41">
        <v>36583.334862128278</v>
      </c>
      <c r="J40" s="41">
        <v>6221.8964035892359</v>
      </c>
      <c r="K40" s="41">
        <v>19663.216461558844</v>
      </c>
      <c r="L40" s="41">
        <v>12925.413671460989</v>
      </c>
      <c r="M40" s="41">
        <v>37688.521192007523</v>
      </c>
      <c r="N40" s="41">
        <v>14238.921612730315</v>
      </c>
      <c r="O40" s="41">
        <v>21168.095091190116</v>
      </c>
      <c r="P40" s="41">
        <v>14185.936958282789</v>
      </c>
      <c r="Q40" s="41">
        <v>162675.33625294809</v>
      </c>
      <c r="R40" s="41">
        <v>5473.0466085324942</v>
      </c>
      <c r="S40" s="41">
        <v>240777.62542401536</v>
      </c>
      <c r="T40" s="41">
        <v>17860.398193884237</v>
      </c>
      <c r="U40" s="41">
        <v>3528.9401674114652</v>
      </c>
      <c r="V40" s="30">
        <v>262166.96378531109</v>
      </c>
    </row>
    <row r="41" spans="1:22" ht="12" customHeight="1" x14ac:dyDescent="0.2">
      <c r="A41" s="40" t="s">
        <v>44</v>
      </c>
      <c r="B41" s="41">
        <v>12810.778064114938</v>
      </c>
      <c r="C41" s="41">
        <v>452.49866342208929</v>
      </c>
      <c r="D41" s="41">
        <v>4831.3998231139094</v>
      </c>
      <c r="E41" s="41">
        <v>47063.851286969744</v>
      </c>
      <c r="F41" s="41">
        <v>5680.1996345502521</v>
      </c>
      <c r="G41" s="46">
        <v>14936.916201315746</v>
      </c>
      <c r="H41" s="41">
        <v>85775.643673486687</v>
      </c>
      <c r="I41" s="41">
        <v>36757.085170560269</v>
      </c>
      <c r="J41" s="41">
        <v>6686.3674947191412</v>
      </c>
      <c r="K41" s="41">
        <v>20377.752960395006</v>
      </c>
      <c r="L41" s="41">
        <v>13043.158636988199</v>
      </c>
      <c r="M41" s="41">
        <v>39127.480688230848</v>
      </c>
      <c r="N41" s="41">
        <v>14230.856766607561</v>
      </c>
      <c r="O41" s="41">
        <v>20944.320167425481</v>
      </c>
      <c r="P41" s="41">
        <v>13962.063715966706</v>
      </c>
      <c r="Q41" s="41">
        <v>165129.08560089319</v>
      </c>
      <c r="R41" s="41">
        <v>5358.2587409524967</v>
      </c>
      <c r="S41" s="41">
        <v>245546.47053342737</v>
      </c>
      <c r="T41" s="41">
        <v>17963.254474128295</v>
      </c>
      <c r="U41" s="41">
        <v>3510.3216876783026</v>
      </c>
      <c r="V41" s="30">
        <v>267020.04669523396</v>
      </c>
    </row>
    <row r="42" spans="1:22" ht="12" customHeight="1" x14ac:dyDescent="0.2">
      <c r="A42" s="40" t="s">
        <v>45</v>
      </c>
      <c r="B42" s="41">
        <v>12939.100376716649</v>
      </c>
      <c r="C42" s="41">
        <v>405.54861920627172</v>
      </c>
      <c r="D42" s="41">
        <v>4929.8336212076692</v>
      </c>
      <c r="E42" s="41">
        <v>43271.772174301957</v>
      </c>
      <c r="F42" s="41">
        <v>5860.153800716369</v>
      </c>
      <c r="G42" s="46">
        <v>14259.742990337025</v>
      </c>
      <c r="H42" s="41">
        <v>81666.151582485938</v>
      </c>
      <c r="I42" s="41">
        <v>35939.207423334286</v>
      </c>
      <c r="J42" s="41">
        <v>7167.5034450459261</v>
      </c>
      <c r="K42" s="41">
        <v>19880.947181109914</v>
      </c>
      <c r="L42" s="41">
        <v>13453.152644044805</v>
      </c>
      <c r="M42" s="41">
        <v>37605.726769799236</v>
      </c>
      <c r="N42" s="41">
        <v>14076.725883769084</v>
      </c>
      <c r="O42" s="41">
        <v>16862.569367146833</v>
      </c>
      <c r="P42" s="41">
        <v>13442.959619061889</v>
      </c>
      <c r="Q42" s="41">
        <v>158428.79233331195</v>
      </c>
      <c r="R42" s="41">
        <v>5659.8830967461581</v>
      </c>
      <c r="S42" s="41">
        <v>234435.06081905172</v>
      </c>
      <c r="T42" s="41">
        <v>18567.477872590855</v>
      </c>
      <c r="U42" s="41">
        <v>3385.3180029750993</v>
      </c>
      <c r="V42" s="30">
        <v>256387.85669461769</v>
      </c>
    </row>
    <row r="43" spans="1:22" ht="12" customHeight="1" x14ac:dyDescent="0.2">
      <c r="A43" s="40" t="s">
        <v>46</v>
      </c>
      <c r="B43" s="42">
        <v>15094.766188188845</v>
      </c>
      <c r="C43" s="42">
        <v>820.39364337270888</v>
      </c>
      <c r="D43" s="42">
        <v>5008.50653006418</v>
      </c>
      <c r="E43" s="42">
        <v>49207.613611116678</v>
      </c>
      <c r="F43" s="42">
        <v>6183.4508296977656</v>
      </c>
      <c r="G43" s="47">
        <v>15401.164504328364</v>
      </c>
      <c r="H43" s="42">
        <v>91715.895306768536</v>
      </c>
      <c r="I43" s="42">
        <v>40730.368244984173</v>
      </c>
      <c r="J43" s="42">
        <v>6614.3457545808478</v>
      </c>
      <c r="K43" s="42">
        <v>21281.392950984111</v>
      </c>
      <c r="L43" s="42">
        <v>14092.50282120458</v>
      </c>
      <c r="M43" s="42">
        <v>39188.468802528718</v>
      </c>
      <c r="N43" s="42">
        <v>14087.306899022047</v>
      </c>
      <c r="O43" s="42">
        <v>21882.643974877905</v>
      </c>
      <c r="P43" s="42">
        <v>15302.279913668846</v>
      </c>
      <c r="Q43" s="42">
        <v>173179.30936185122</v>
      </c>
      <c r="R43" s="42">
        <v>6141.2133871876977</v>
      </c>
      <c r="S43" s="42">
        <v>258753.9912814321</v>
      </c>
      <c r="T43" s="42">
        <v>18938.048041672999</v>
      </c>
      <c r="U43" s="42">
        <v>4077.7614331363598</v>
      </c>
      <c r="V43" s="31">
        <v>281769.80075624149</v>
      </c>
    </row>
    <row r="44" spans="1:22" ht="12" customHeight="1" x14ac:dyDescent="0.2">
      <c r="A44" s="40" t="s">
        <v>47</v>
      </c>
      <c r="B44" s="41">
        <v>11980.862605987719</v>
      </c>
      <c r="C44" s="41">
        <v>410.6405805126571</v>
      </c>
      <c r="D44" s="41">
        <v>4900.5086583016664</v>
      </c>
      <c r="E44" s="41">
        <v>50820.131200042844</v>
      </c>
      <c r="F44" s="41">
        <v>6462.2244383147263</v>
      </c>
      <c r="G44" s="46">
        <v>16280.836334718853</v>
      </c>
      <c r="H44" s="41">
        <v>90855.203817878471</v>
      </c>
      <c r="I44" s="41">
        <v>40123.403205898408</v>
      </c>
      <c r="J44" s="41">
        <v>7051.1599366865203</v>
      </c>
      <c r="K44" s="41">
        <v>21985.705914304774</v>
      </c>
      <c r="L44" s="41">
        <v>14635.910818976565</v>
      </c>
      <c r="M44" s="41">
        <v>39850.63344642095</v>
      </c>
      <c r="N44" s="41">
        <v>14093.244493250482</v>
      </c>
      <c r="O44" s="41">
        <v>21877.728995481877</v>
      </c>
      <c r="P44" s="41">
        <v>15345.183170330663</v>
      </c>
      <c r="Q44" s="41">
        <v>174962.96998135024</v>
      </c>
      <c r="R44" s="41">
        <v>6485.683694599712</v>
      </c>
      <c r="S44" s="41">
        <v>259332.49010462902</v>
      </c>
      <c r="T44" s="41">
        <v>20181.963487012385</v>
      </c>
      <c r="U44" s="41">
        <v>4577.8138861451316</v>
      </c>
      <c r="V44" s="30">
        <v>284092.26747778652</v>
      </c>
    </row>
    <row r="45" spans="1:22" ht="12" customHeight="1" x14ac:dyDescent="0.2">
      <c r="A45" s="40" t="s">
        <v>48</v>
      </c>
      <c r="B45" s="42">
        <v>12764.22236871661</v>
      </c>
      <c r="C45" s="42">
        <v>365.40899602934422</v>
      </c>
      <c r="D45" s="42">
        <v>4821.4270531051798</v>
      </c>
      <c r="E45" s="42">
        <v>51207.028538076098</v>
      </c>
      <c r="F45" s="42">
        <v>6149.4268927206776</v>
      </c>
      <c r="G45" s="47">
        <v>16972.661955329782</v>
      </c>
      <c r="H45" s="42">
        <v>92280.175803977676</v>
      </c>
      <c r="I45" s="42">
        <v>40497.405480730442</v>
      </c>
      <c r="J45" s="42">
        <v>7565.7018286943612</v>
      </c>
      <c r="K45" s="42">
        <v>22928.915844658844</v>
      </c>
      <c r="L45" s="42">
        <v>15210.174248684327</v>
      </c>
      <c r="M45" s="42">
        <v>40597.699123805578</v>
      </c>
      <c r="N45" s="42">
        <v>14068.836969314347</v>
      </c>
      <c r="O45" s="42">
        <v>21745.770084394659</v>
      </c>
      <c r="P45" s="42">
        <v>15478.660833698972</v>
      </c>
      <c r="Q45" s="42">
        <v>178093.16441398152</v>
      </c>
      <c r="R45" s="42">
        <v>6914.1791556026365</v>
      </c>
      <c r="S45" s="42">
        <v>263459.16106235655</v>
      </c>
      <c r="T45" s="42">
        <v>19447.065089609805</v>
      </c>
      <c r="U45" s="42">
        <v>4609.119408908874</v>
      </c>
      <c r="V45" s="31">
        <v>287515.34556087526</v>
      </c>
    </row>
    <row r="46" spans="1:22" ht="12" customHeight="1" x14ac:dyDescent="0.2">
      <c r="A46" s="40" t="s">
        <v>49</v>
      </c>
      <c r="B46" s="41">
        <v>13092.099059052454</v>
      </c>
      <c r="C46" s="41">
        <v>355.79676474558039</v>
      </c>
      <c r="D46" s="41">
        <v>4679.6032228895492</v>
      </c>
      <c r="E46" s="41">
        <v>46174.46718288288</v>
      </c>
      <c r="F46" s="41">
        <v>6385.3542989102689</v>
      </c>
      <c r="G46" s="46">
        <v>16177.652599252453</v>
      </c>
      <c r="H46" s="41">
        <v>86864.973127733188</v>
      </c>
      <c r="I46" s="41">
        <v>38223.03322878747</v>
      </c>
      <c r="J46" s="41">
        <v>7743.227765564041</v>
      </c>
      <c r="K46" s="41">
        <v>22234.364798236689</v>
      </c>
      <c r="L46" s="41">
        <v>15753.247313663682</v>
      </c>
      <c r="M46" s="41">
        <v>39219.710890730748</v>
      </c>
      <c r="N46" s="41">
        <v>13989.495063125412</v>
      </c>
      <c r="O46" s="41">
        <v>16921.794370274325</v>
      </c>
      <c r="P46" s="41">
        <v>14052.696692770225</v>
      </c>
      <c r="Q46" s="41">
        <v>168137.5701231526</v>
      </c>
      <c r="R46" s="41">
        <v>7290.7362876044426</v>
      </c>
      <c r="S46" s="41">
        <v>247711.80696328136</v>
      </c>
      <c r="T46" s="41">
        <v>19850.519666962537</v>
      </c>
      <c r="U46" s="41">
        <v>4140.0410515894837</v>
      </c>
      <c r="V46" s="30">
        <v>271702.36768183339</v>
      </c>
    </row>
    <row r="47" spans="1:22" ht="12" customHeight="1" x14ac:dyDescent="0.2">
      <c r="A47" s="40" t="s">
        <v>50</v>
      </c>
      <c r="B47" s="42">
        <v>20051.237696104061</v>
      </c>
      <c r="C47" s="42">
        <v>601.83770386455808</v>
      </c>
      <c r="D47" s="42">
        <v>4896.6590023492899</v>
      </c>
      <c r="E47" s="42">
        <v>51290.933335085341</v>
      </c>
      <c r="F47" s="42">
        <v>6688.4332258940267</v>
      </c>
      <c r="G47" s="47">
        <v>16921.548038717079</v>
      </c>
      <c r="H47" s="42">
        <v>100450.64900201435</v>
      </c>
      <c r="I47" s="42">
        <v>43707.284099343546</v>
      </c>
      <c r="J47" s="42">
        <v>7324.1656433952185</v>
      </c>
      <c r="K47" s="42">
        <v>23764.996021981598</v>
      </c>
      <c r="L47" s="42">
        <v>17368.449965444408</v>
      </c>
      <c r="M47" s="42">
        <v>40627.211192145332</v>
      </c>
      <c r="N47" s="42">
        <v>14011.757318267399</v>
      </c>
      <c r="O47" s="42">
        <v>22099.514800312187</v>
      </c>
      <c r="P47" s="42">
        <v>15844.029917234837</v>
      </c>
      <c r="Q47" s="42">
        <v>184747.40895812452</v>
      </c>
      <c r="R47" s="42">
        <v>8529.5843076935726</v>
      </c>
      <c r="S47" s="42">
        <v>276668.4736524453</v>
      </c>
      <c r="T47" s="42">
        <v>19898.381980739872</v>
      </c>
      <c r="U47" s="42">
        <v>4640.7421901701655</v>
      </c>
      <c r="V47" s="31">
        <v>301207.59782335535</v>
      </c>
    </row>
    <row r="48" spans="1:22" ht="12" customHeight="1" x14ac:dyDescent="0.2">
      <c r="A48" s="40" t="s">
        <v>51</v>
      </c>
      <c r="B48" s="42">
        <v>12411.252562159332</v>
      </c>
      <c r="C48" s="42">
        <v>448.12594956902484</v>
      </c>
      <c r="D48" s="42">
        <v>4822.2986393953915</v>
      </c>
      <c r="E48" s="42">
        <v>51405.372285360114</v>
      </c>
      <c r="F48" s="42">
        <v>6956.4122064387284</v>
      </c>
      <c r="G48" s="47">
        <v>17638.683491434902</v>
      </c>
      <c r="H48" s="42">
        <v>93682.145134357503</v>
      </c>
      <c r="I48" s="42">
        <v>41142.553290754993</v>
      </c>
      <c r="J48" s="42">
        <v>7460.0639403406076</v>
      </c>
      <c r="K48" s="42">
        <v>23557.875684543687</v>
      </c>
      <c r="L48" s="42">
        <v>17472.416167476182</v>
      </c>
      <c r="M48" s="42">
        <v>40867.287595039335</v>
      </c>
      <c r="N48" s="42">
        <v>14001.140061990351</v>
      </c>
      <c r="O48" s="42">
        <v>22406.387544722362</v>
      </c>
      <c r="P48" s="42">
        <v>15935.444176231489</v>
      </c>
      <c r="Q48" s="42">
        <v>182843.16846109901</v>
      </c>
      <c r="R48" s="42">
        <v>8901.792743691798</v>
      </c>
      <c r="S48" s="42">
        <v>267623.52085176471</v>
      </c>
      <c r="T48" s="42">
        <v>20712.640074388662</v>
      </c>
      <c r="U48" s="42">
        <v>4979.242714616842</v>
      </c>
      <c r="V48" s="31">
        <v>293315.40364077018</v>
      </c>
    </row>
    <row r="49" spans="1:22" ht="12" customHeight="1" x14ac:dyDescent="0.2">
      <c r="A49" s="40" t="s">
        <v>52</v>
      </c>
      <c r="B49" s="42">
        <v>12224.333879922508</v>
      </c>
      <c r="C49" s="42">
        <v>378.96491507338311</v>
      </c>
      <c r="D49" s="42">
        <v>4508.1226061840407</v>
      </c>
      <c r="E49" s="42">
        <v>49231.724282508221</v>
      </c>
      <c r="F49" s="42">
        <v>6507.0484574712218</v>
      </c>
      <c r="G49" s="47">
        <v>17640.799616385146</v>
      </c>
      <c r="H49" s="42">
        <v>90490.993757544522</v>
      </c>
      <c r="I49" s="42">
        <v>38729.914300692224</v>
      </c>
      <c r="J49" s="42">
        <v>7678.2835757128514</v>
      </c>
      <c r="K49" s="42">
        <v>24143.83307634668</v>
      </c>
      <c r="L49" s="42">
        <v>17385.498452043732</v>
      </c>
      <c r="M49" s="42">
        <v>41058.406725175024</v>
      </c>
      <c r="N49" s="42">
        <v>13989.311032671874</v>
      </c>
      <c r="O49" s="42">
        <v>22178.740798321971</v>
      </c>
      <c r="P49" s="42">
        <v>15819.962628808533</v>
      </c>
      <c r="Q49" s="42">
        <v>180983.95058977287</v>
      </c>
      <c r="R49" s="42">
        <v>8669.3454477810137</v>
      </c>
      <c r="S49" s="42">
        <v>262805.59889953636</v>
      </c>
      <c r="T49" s="42">
        <v>19244.224152683382</v>
      </c>
      <c r="U49" s="42">
        <v>4218.0262327168875</v>
      </c>
      <c r="V49" s="31">
        <v>286267.84928493662</v>
      </c>
    </row>
    <row r="50" spans="1:22" ht="12" customHeight="1" x14ac:dyDescent="0.2">
      <c r="A50" s="40" t="s">
        <v>53</v>
      </c>
      <c r="B50" s="42">
        <v>14126.438734423897</v>
      </c>
      <c r="C50" s="42">
        <v>422.22455199059914</v>
      </c>
      <c r="D50" s="42">
        <v>4374.3649099605163</v>
      </c>
      <c r="E50" s="42">
        <v>43295.177722706852</v>
      </c>
      <c r="F50" s="42">
        <v>6639.8222832117062</v>
      </c>
      <c r="G50" s="47">
        <v>15433.477485302697</v>
      </c>
      <c r="H50" s="42">
        <v>84291.505687596276</v>
      </c>
      <c r="I50" s="42">
        <v>35684.701166532905</v>
      </c>
      <c r="J50" s="42">
        <v>7573.5366066123515</v>
      </c>
      <c r="K50" s="42">
        <v>22089.19209977414</v>
      </c>
      <c r="L50" s="42">
        <v>16632.991908008386</v>
      </c>
      <c r="M50" s="42">
        <v>38731.503111562924</v>
      </c>
      <c r="N50" s="42">
        <v>14237.183943048998</v>
      </c>
      <c r="O50" s="42">
        <v>17714.592756626182</v>
      </c>
      <c r="P50" s="42">
        <v>13978.463140324591</v>
      </c>
      <c r="Q50" s="42">
        <v>166642.16473249046</v>
      </c>
      <c r="R50" s="42">
        <v>8187.1926717585784</v>
      </c>
      <c r="S50" s="42">
        <v>242746.47774832815</v>
      </c>
      <c r="T50" s="42">
        <v>18817.580535521745</v>
      </c>
      <c r="U50" s="42">
        <v>3460.5776079217139</v>
      </c>
      <c r="V50" s="31">
        <v>265024.63589177164</v>
      </c>
    </row>
    <row r="51" spans="1:22" ht="12" customHeight="1" x14ac:dyDescent="0.2">
      <c r="A51" s="40" t="s">
        <v>54</v>
      </c>
      <c r="B51" s="42">
        <v>20001.856163262364</v>
      </c>
      <c r="C51" s="42">
        <v>683.89268926920261</v>
      </c>
      <c r="D51" s="42">
        <v>4571.1078198801415</v>
      </c>
      <c r="E51" s="42">
        <v>45538.886087640538</v>
      </c>
      <c r="F51" s="42">
        <v>6862.3998156378839</v>
      </c>
      <c r="G51" s="47">
        <v>16254.160929489935</v>
      </c>
      <c r="H51" s="42">
        <v>93912.303505180069</v>
      </c>
      <c r="I51" s="42">
        <v>39151.464783382151</v>
      </c>
      <c r="J51" s="42">
        <v>6857.0158052658671</v>
      </c>
      <c r="K51" s="42">
        <v>22961.678266185805</v>
      </c>
      <c r="L51" s="42">
        <v>17115.76159064427</v>
      </c>
      <c r="M51" s="42">
        <v>39958.634997771864</v>
      </c>
      <c r="N51" s="42">
        <v>14273.93669014134</v>
      </c>
      <c r="O51" s="42">
        <v>23043.65528829044</v>
      </c>
      <c r="P51" s="42">
        <v>15865.038818776837</v>
      </c>
      <c r="Q51" s="42">
        <v>179227.18624045857</v>
      </c>
      <c r="R51" s="42">
        <v>8363.743607495946</v>
      </c>
      <c r="S51" s="42">
        <v>264775.74613814265</v>
      </c>
      <c r="T51" s="42">
        <v>17980.238441702837</v>
      </c>
      <c r="U51" s="42">
        <v>3656.3423316492217</v>
      </c>
      <c r="V51" s="31">
        <v>286412.32691149472</v>
      </c>
    </row>
    <row r="52" spans="1:22" ht="12" customHeight="1" x14ac:dyDescent="0.2">
      <c r="A52" s="40" t="s">
        <v>55</v>
      </c>
      <c r="B52" s="42">
        <v>12638.055977844464</v>
      </c>
      <c r="C52" s="42">
        <v>329.77694045260336</v>
      </c>
      <c r="D52" s="42">
        <v>4707.6093491878437</v>
      </c>
      <c r="E52" s="42">
        <v>45848.022938630347</v>
      </c>
      <c r="F52" s="42">
        <v>7148.8289740650944</v>
      </c>
      <c r="G52" s="47">
        <v>15531.712322939704</v>
      </c>
      <c r="H52" s="42">
        <v>86204.006503120065</v>
      </c>
      <c r="I52" s="42">
        <v>37183.286452214372</v>
      </c>
      <c r="J52" s="42">
        <v>6982.66585127693</v>
      </c>
      <c r="K52" s="42">
        <v>23199.909099104836</v>
      </c>
      <c r="L52" s="42">
        <v>17104.883843960502</v>
      </c>
      <c r="M52" s="42">
        <v>40497.728121442968</v>
      </c>
      <c r="N52" s="42">
        <v>14264.997241208399</v>
      </c>
      <c r="O52" s="42">
        <v>22987.106117494972</v>
      </c>
      <c r="P52" s="42">
        <v>15786.863734266757</v>
      </c>
      <c r="Q52" s="42">
        <v>178007.44046096972</v>
      </c>
      <c r="R52" s="42">
        <v>8468.3934441588335</v>
      </c>
      <c r="S52" s="42">
        <v>255743.05351993092</v>
      </c>
      <c r="T52" s="42">
        <v>18424.895533102761</v>
      </c>
      <c r="U52" s="42">
        <v>4304.7444271989825</v>
      </c>
      <c r="V52" s="31">
        <v>278472.69348023267</v>
      </c>
    </row>
    <row r="53" spans="1:22" ht="12" customHeight="1" x14ac:dyDescent="0.2">
      <c r="A53" s="40" t="s">
        <v>56</v>
      </c>
      <c r="B53" s="42">
        <v>12531.295350703846</v>
      </c>
      <c r="C53" s="42">
        <v>300.61098506800607</v>
      </c>
      <c r="D53" s="42">
        <v>4635.3970645857971</v>
      </c>
      <c r="E53" s="42">
        <v>47713.126095417392</v>
      </c>
      <c r="F53" s="42">
        <v>6840.3499347140942</v>
      </c>
      <c r="G53" s="47">
        <v>15788.269735702359</v>
      </c>
      <c r="H53" s="42">
        <v>87809.049166191486</v>
      </c>
      <c r="I53" s="42">
        <v>37838.301515919622</v>
      </c>
      <c r="J53" s="42">
        <v>7531.3205957398422</v>
      </c>
      <c r="K53" s="42">
        <v>24234.009987766956</v>
      </c>
      <c r="L53" s="42">
        <v>17424.665876310381</v>
      </c>
      <c r="M53" s="42">
        <v>41167.251373838604</v>
      </c>
      <c r="N53" s="42">
        <v>14298.842846354197</v>
      </c>
      <c r="O53" s="42">
        <v>22657.832203996019</v>
      </c>
      <c r="P53" s="42">
        <v>16026.454220047583</v>
      </c>
      <c r="Q53" s="42">
        <v>181178.67861997319</v>
      </c>
      <c r="R53" s="42">
        <v>8348.1565140414859</v>
      </c>
      <c r="S53" s="42">
        <v>260639.5712721232</v>
      </c>
      <c r="T53" s="42">
        <v>18850.097470193901</v>
      </c>
      <c r="U53" s="42">
        <v>4076.7304610553119</v>
      </c>
      <c r="V53" s="31">
        <v>283566.39920337242</v>
      </c>
    </row>
    <row r="54" spans="1:22" ht="12" customHeight="1" x14ac:dyDescent="0.2">
      <c r="A54" s="40" t="s">
        <v>57</v>
      </c>
      <c r="B54" s="41">
        <v>13299.61936965367</v>
      </c>
      <c r="C54" s="41">
        <v>484.70813560333511</v>
      </c>
      <c r="D54" s="41">
        <v>4592.495139691976</v>
      </c>
      <c r="E54" s="41">
        <v>42212.043337499941</v>
      </c>
      <c r="F54" s="41">
        <v>7026.7330572131905</v>
      </c>
      <c r="G54" s="46">
        <v>14513.925871649111</v>
      </c>
      <c r="H54" s="41">
        <v>82129.524911311222</v>
      </c>
      <c r="I54" s="41">
        <v>35184.005027783511</v>
      </c>
      <c r="J54" s="41">
        <v>7608.8271067919122</v>
      </c>
      <c r="K54" s="41">
        <v>22381.12460465973</v>
      </c>
      <c r="L54" s="41">
        <v>17404.712633841158</v>
      </c>
      <c r="M54" s="41">
        <v>39331.211049050828</v>
      </c>
      <c r="N54" s="41">
        <v>14403.398996765625</v>
      </c>
      <c r="O54" s="41">
        <v>18066.499089966033</v>
      </c>
      <c r="P54" s="41">
        <v>14141.997434607485</v>
      </c>
      <c r="Q54" s="41">
        <v>168521.77594346629</v>
      </c>
      <c r="R54" s="41">
        <v>8170.7666364237675</v>
      </c>
      <c r="S54" s="41">
        <v>242480.53421835374</v>
      </c>
      <c r="T54" s="41">
        <v>18598.405400922944</v>
      </c>
      <c r="U54" s="41">
        <v>3476.9784496654192</v>
      </c>
      <c r="V54" s="30">
        <v>264555.91806894209</v>
      </c>
    </row>
    <row r="55" spans="1:22" ht="12" customHeight="1" x14ac:dyDescent="0.2">
      <c r="A55" s="40" t="s">
        <v>58</v>
      </c>
      <c r="B55" s="41">
        <v>20313.420680733478</v>
      </c>
      <c r="C55" s="41">
        <v>594.82991323593717</v>
      </c>
      <c r="D55" s="41">
        <v>5135.5489627102579</v>
      </c>
      <c r="E55" s="41">
        <v>43997.275510726315</v>
      </c>
      <c r="F55" s="41">
        <v>7298.6472643316711</v>
      </c>
      <c r="G55" s="46">
        <v>13935.95708893023</v>
      </c>
      <c r="H55" s="41">
        <v>91275.67942066789</v>
      </c>
      <c r="I55" s="41">
        <v>38235.83217235544</v>
      </c>
      <c r="J55" s="41">
        <v>6890.1405703349501</v>
      </c>
      <c r="K55" s="41">
        <v>23467.331418022579</v>
      </c>
      <c r="L55" s="41">
        <v>17716.139118839998</v>
      </c>
      <c r="M55" s="41">
        <v>40122.153891992712</v>
      </c>
      <c r="N55" s="41">
        <v>14449.671300955499</v>
      </c>
      <c r="O55" s="41">
        <v>23741.860531769307</v>
      </c>
      <c r="P55" s="41">
        <v>16059.559674722432</v>
      </c>
      <c r="Q55" s="41">
        <v>180682.68867899294</v>
      </c>
      <c r="R55" s="41">
        <v>8505.9211458876725</v>
      </c>
      <c r="S55" s="41">
        <v>263452.44695377315</v>
      </c>
      <c r="T55" s="41">
        <v>18053.883777052219</v>
      </c>
      <c r="U55" s="41">
        <v>3768.8451726230442</v>
      </c>
      <c r="V55" s="30">
        <v>285275.17590344843</v>
      </c>
    </row>
    <row r="56" spans="1:22" ht="12" customHeight="1" x14ac:dyDescent="0.2">
      <c r="A56" s="40" t="s">
        <v>59</v>
      </c>
      <c r="B56" s="41">
        <v>12338.066237217165</v>
      </c>
      <c r="C56" s="41">
        <v>292.04564091211569</v>
      </c>
      <c r="D56" s="41">
        <v>4984.5731223317616</v>
      </c>
      <c r="E56" s="41">
        <v>44270.052699865737</v>
      </c>
      <c r="F56" s="41">
        <v>7941.4544776534685</v>
      </c>
      <c r="G56" s="46">
        <v>14146.643066345869</v>
      </c>
      <c r="H56" s="41">
        <v>83972.835244326125</v>
      </c>
      <c r="I56" s="41">
        <v>35959.82192291398</v>
      </c>
      <c r="J56" s="41">
        <v>7002.9557127041835</v>
      </c>
      <c r="K56" s="41">
        <v>23905.271239360321</v>
      </c>
      <c r="L56" s="41">
        <v>17263.012781895864</v>
      </c>
      <c r="M56" s="41">
        <v>41030.409699674667</v>
      </c>
      <c r="N56" s="41">
        <v>14348.462398577965</v>
      </c>
      <c r="O56" s="41">
        <v>23571.917009316865</v>
      </c>
      <c r="P56" s="41">
        <v>15852.578294137633</v>
      </c>
      <c r="Q56" s="41">
        <v>178934.4290585815</v>
      </c>
      <c r="R56" s="41">
        <v>8492.1967380208134</v>
      </c>
      <c r="S56" s="41">
        <v>254415.06756488682</v>
      </c>
      <c r="T56" s="41">
        <v>18185.467632742653</v>
      </c>
      <c r="U56" s="41">
        <v>4167.4358472603471</v>
      </c>
      <c r="V56" s="30">
        <v>276767.97104488983</v>
      </c>
    </row>
    <row r="57" spans="1:22" ht="12" customHeight="1" x14ac:dyDescent="0.2">
      <c r="A57" s="40" t="s">
        <v>60</v>
      </c>
      <c r="B57" s="42">
        <v>12317.091872222703</v>
      </c>
      <c r="C57" s="42">
        <v>323.35254914120389</v>
      </c>
      <c r="D57" s="42">
        <v>4805.6995750737806</v>
      </c>
      <c r="E57" s="42">
        <v>44942.474147409957</v>
      </c>
      <c r="F57" s="42">
        <v>7034.4325682161416</v>
      </c>
      <c r="G57" s="47">
        <v>14540.144053196518</v>
      </c>
      <c r="H57" s="42">
        <v>83963.194765260312</v>
      </c>
      <c r="I57" s="42">
        <v>36167.350533582183</v>
      </c>
      <c r="J57" s="42">
        <v>7441.6728712200675</v>
      </c>
      <c r="K57" s="42">
        <v>24333.409258621232</v>
      </c>
      <c r="L57" s="42">
        <v>17383.646375931414</v>
      </c>
      <c r="M57" s="42">
        <v>41321.525728116721</v>
      </c>
      <c r="N57" s="42">
        <v>14267.178274376576</v>
      </c>
      <c r="O57" s="42">
        <v>23252.120034986827</v>
      </c>
      <c r="P57" s="42">
        <v>16487.245913980012</v>
      </c>
      <c r="Q57" s="42">
        <v>180654.14899081501</v>
      </c>
      <c r="R57" s="42">
        <v>8466.5239284256513</v>
      </c>
      <c r="S57" s="42">
        <v>256150.81982764966</v>
      </c>
      <c r="T57" s="42">
        <v>18033.217765783644</v>
      </c>
      <c r="U57" s="42">
        <v>3907.6387998865398</v>
      </c>
      <c r="V57" s="31">
        <v>278091.67639331985</v>
      </c>
    </row>
    <row r="58" spans="1:22" ht="12" customHeight="1" x14ac:dyDescent="0.2">
      <c r="A58" s="40" t="s">
        <v>61</v>
      </c>
      <c r="B58" s="41">
        <v>12735.340254347688</v>
      </c>
      <c r="C58" s="41">
        <v>296.11377431571071</v>
      </c>
      <c r="D58" s="41">
        <v>4860.8267828046601</v>
      </c>
      <c r="E58" s="41">
        <v>39925.154067610616</v>
      </c>
      <c r="F58" s="41">
        <v>7256.5666960453136</v>
      </c>
      <c r="G58" s="46">
        <v>13169.979844929761</v>
      </c>
      <c r="H58" s="41">
        <v>78243.981420053751</v>
      </c>
      <c r="I58" s="41">
        <v>33969.295715240311</v>
      </c>
      <c r="J58" s="41">
        <v>7413.785413554343</v>
      </c>
      <c r="K58" s="41">
        <v>22156.176408125546</v>
      </c>
      <c r="L58" s="41">
        <v>17497.39480747635</v>
      </c>
      <c r="M58" s="41">
        <v>39366.692962953064</v>
      </c>
      <c r="N58" s="41">
        <v>14159.384486469477</v>
      </c>
      <c r="O58" s="41">
        <v>18414.787841427886</v>
      </c>
      <c r="P58" s="41">
        <v>14195.806997488602</v>
      </c>
      <c r="Q58" s="41">
        <v>167173.3246327356</v>
      </c>
      <c r="R58" s="41">
        <v>7974.7623019545663</v>
      </c>
      <c r="S58" s="41">
        <v>237442.5437508348</v>
      </c>
      <c r="T58" s="41">
        <v>18282.694671213823</v>
      </c>
      <c r="U58" s="41">
        <v>3474.6354722734613</v>
      </c>
      <c r="V58" s="30">
        <v>259199.87389432208</v>
      </c>
    </row>
    <row r="59" spans="1:22" ht="12" customHeight="1" x14ac:dyDescent="0.2">
      <c r="A59" s="40" t="s">
        <v>62</v>
      </c>
      <c r="B59" s="42">
        <v>21701.538544763742</v>
      </c>
      <c r="C59" s="42">
        <v>655.72400426018942</v>
      </c>
      <c r="D59" s="42">
        <v>5254.9312636660325</v>
      </c>
      <c r="E59" s="42">
        <v>43311.127575200066</v>
      </c>
      <c r="F59" s="42">
        <v>7618.6710934658167</v>
      </c>
      <c r="G59" s="47">
        <v>13533.428990494282</v>
      </c>
      <c r="H59" s="42">
        <v>92075.421471850132</v>
      </c>
      <c r="I59" s="42">
        <v>37462.182506043537</v>
      </c>
      <c r="J59" s="42">
        <v>6730.6686064068408</v>
      </c>
      <c r="K59" s="42">
        <v>23249.844062272728</v>
      </c>
      <c r="L59" s="42">
        <v>17272.955452254304</v>
      </c>
      <c r="M59" s="42">
        <v>40036.558606498409</v>
      </c>
      <c r="N59" s="42">
        <v>14141.934433007777</v>
      </c>
      <c r="O59" s="42">
        <v>24161.536925227058</v>
      </c>
      <c r="P59" s="42">
        <v>16268.066296015057</v>
      </c>
      <c r="Q59" s="42">
        <v>179323.74688772572</v>
      </c>
      <c r="R59" s="42">
        <v>7664.3275459271736</v>
      </c>
      <c r="S59" s="42">
        <v>263734.84081364865</v>
      </c>
      <c r="T59" s="42">
        <v>17521.770262979866</v>
      </c>
      <c r="U59" s="42">
        <v>3539.1518723014901</v>
      </c>
      <c r="V59" s="31">
        <v>284795.76294892997</v>
      </c>
    </row>
    <row r="60" spans="1:22" ht="12" customHeight="1" x14ac:dyDescent="0.2">
      <c r="A60" s="40" t="s">
        <v>63</v>
      </c>
      <c r="B60" s="41">
        <v>12381.263421189298</v>
      </c>
      <c r="C60" s="41">
        <v>564.80494372888199</v>
      </c>
      <c r="D60" s="41">
        <v>5234.1090470310946</v>
      </c>
      <c r="E60" s="41">
        <v>41247.759924000442</v>
      </c>
      <c r="F60" s="41">
        <v>7722.1969494305067</v>
      </c>
      <c r="G60" s="46">
        <v>12560.558156724306</v>
      </c>
      <c r="H60" s="41">
        <v>79710.692442104526</v>
      </c>
      <c r="I60" s="41">
        <v>32901.476313007151</v>
      </c>
      <c r="J60" s="41">
        <v>6379.9314673148292</v>
      </c>
      <c r="K60" s="41">
        <v>22373.786760909381</v>
      </c>
      <c r="L60" s="41">
        <v>14978.25265391468</v>
      </c>
      <c r="M60" s="41">
        <v>39486.32794109299</v>
      </c>
      <c r="N60" s="41">
        <v>14132.12116095656</v>
      </c>
      <c r="O60" s="41">
        <v>24032.363898998061</v>
      </c>
      <c r="P60" s="41">
        <v>15765.6619886714</v>
      </c>
      <c r="Q60" s="41">
        <v>170049.92218486508</v>
      </c>
      <c r="R60" s="41">
        <v>6493.5818342021075</v>
      </c>
      <c r="S60" s="41">
        <v>243267.03279276751</v>
      </c>
      <c r="T60" s="41">
        <v>16600.200526941197</v>
      </c>
      <c r="U60" s="41">
        <v>3259.2720817013005</v>
      </c>
      <c r="V60" s="30">
        <v>263126.50540140999</v>
      </c>
    </row>
    <row r="61" spans="1:22" ht="12" customHeight="1" x14ac:dyDescent="0.2">
      <c r="A61" s="40" t="s">
        <v>64</v>
      </c>
      <c r="B61" s="42">
        <v>11631.041224532206</v>
      </c>
      <c r="C61" s="42">
        <v>627.93266932429799</v>
      </c>
      <c r="D61" s="42">
        <v>5078.6076553789599</v>
      </c>
      <c r="E61" s="42">
        <v>38023.269851192119</v>
      </c>
      <c r="F61" s="42">
        <v>7030.7608743346136</v>
      </c>
      <c r="G61" s="47">
        <v>11244.237753266405</v>
      </c>
      <c r="H61" s="42">
        <v>73635.850028028595</v>
      </c>
      <c r="I61" s="42">
        <v>29721.363865312214</v>
      </c>
      <c r="J61" s="42">
        <v>6308.3042321186167</v>
      </c>
      <c r="K61" s="42">
        <v>22005.518316846737</v>
      </c>
      <c r="L61" s="42">
        <v>13800.007370263471</v>
      </c>
      <c r="M61" s="42">
        <v>38873.727083898273</v>
      </c>
      <c r="N61" s="42">
        <v>14090.173817469593</v>
      </c>
      <c r="O61" s="42">
        <v>23275.152752589151</v>
      </c>
      <c r="P61" s="42">
        <v>15710.818288846302</v>
      </c>
      <c r="Q61" s="42">
        <v>163785.06572734434</v>
      </c>
      <c r="R61" s="42">
        <v>5657.2764883861419</v>
      </c>
      <c r="S61" s="42">
        <v>231763.63926698678</v>
      </c>
      <c r="T61" s="42">
        <v>14689.622540870925</v>
      </c>
      <c r="U61" s="42">
        <v>2411.2934147491933</v>
      </c>
      <c r="V61" s="31">
        <v>248864.5552226069</v>
      </c>
    </row>
    <row r="62" spans="1:22" ht="12" customHeight="1" x14ac:dyDescent="0.2">
      <c r="A62" s="40" t="s">
        <v>65</v>
      </c>
      <c r="B62" s="42">
        <v>12110.466587975317</v>
      </c>
      <c r="C62" s="42">
        <v>342.18357257326625</v>
      </c>
      <c r="D62" s="42">
        <v>4835.4614366147798</v>
      </c>
      <c r="E62" s="42">
        <v>31115.864613986359</v>
      </c>
      <c r="F62" s="42">
        <v>6860.257318941889</v>
      </c>
      <c r="G62" s="47">
        <v>7765.9951408364059</v>
      </c>
      <c r="H62" s="42">
        <v>63030.228670928023</v>
      </c>
      <c r="I62" s="42">
        <v>25299.642976062994</v>
      </c>
      <c r="J62" s="42">
        <v>6232.6542842158324</v>
      </c>
      <c r="K62" s="42">
        <v>19403.49978507089</v>
      </c>
      <c r="L62" s="42">
        <v>13268.337644192823</v>
      </c>
      <c r="M62" s="42">
        <v>35970.680458196279</v>
      </c>
      <c r="N62" s="42">
        <v>13860.086894746646</v>
      </c>
      <c r="O62" s="42">
        <v>18286.648497796086</v>
      </c>
      <c r="P62" s="42">
        <v>12700.081177139919</v>
      </c>
      <c r="Q62" s="42">
        <v>145021.63171742146</v>
      </c>
      <c r="R62" s="42">
        <v>5240.0805920929997</v>
      </c>
      <c r="S62" s="42">
        <v>202811.77979625648</v>
      </c>
      <c r="T62" s="42">
        <v>12772.290497309978</v>
      </c>
      <c r="U62" s="42">
        <v>1265.4246753752673</v>
      </c>
      <c r="V62" s="31">
        <v>216849.49496894173</v>
      </c>
    </row>
    <row r="63" spans="1:22" ht="12" customHeight="1" x14ac:dyDescent="0.2">
      <c r="A63" s="40" t="s">
        <v>66</v>
      </c>
      <c r="B63" s="42">
        <v>22685.238019857814</v>
      </c>
      <c r="C63" s="42">
        <v>631.15370266158322</v>
      </c>
      <c r="D63" s="42">
        <v>5085.2249457140415</v>
      </c>
      <c r="E63" s="42">
        <v>36114.439380035416</v>
      </c>
      <c r="F63" s="42">
        <v>7229.6489626723678</v>
      </c>
      <c r="G63" s="47">
        <v>7985.8687474936478</v>
      </c>
      <c r="H63" s="42">
        <v>79731.573758434868</v>
      </c>
      <c r="I63" s="42">
        <v>29001.521603731715</v>
      </c>
      <c r="J63" s="42">
        <v>5859.8345017025458</v>
      </c>
      <c r="K63" s="42">
        <v>21189.502596882725</v>
      </c>
      <c r="L63" s="42">
        <v>13407.755990591282</v>
      </c>
      <c r="M63" s="42">
        <v>36865.593027256327</v>
      </c>
      <c r="N63" s="42">
        <v>13845.695379758448</v>
      </c>
      <c r="O63" s="42">
        <v>24020.062020066092</v>
      </c>
      <c r="P63" s="42">
        <v>14417.111249229614</v>
      </c>
      <c r="Q63" s="42">
        <v>158607.07636921873</v>
      </c>
      <c r="R63" s="42">
        <v>5319.0433168734589</v>
      </c>
      <c r="S63" s="42">
        <v>233019.60681078015</v>
      </c>
      <c r="T63" s="42">
        <v>11914.80377882631</v>
      </c>
      <c r="U63" s="42">
        <v>1380.222601055654</v>
      </c>
      <c r="V63" s="31">
        <v>246314.63319066211</v>
      </c>
    </row>
    <row r="64" spans="1:22" ht="12" customHeight="1" x14ac:dyDescent="0.2">
      <c r="A64" s="40" t="s">
        <v>67</v>
      </c>
      <c r="B64" s="42">
        <v>11783.030066346677</v>
      </c>
      <c r="C64" s="42">
        <v>388.36560486174199</v>
      </c>
      <c r="D64" s="42">
        <v>4914.1503083353809</v>
      </c>
      <c r="E64" s="42">
        <v>38522.00128370789</v>
      </c>
      <c r="F64" s="42">
        <v>7507.5647187389131</v>
      </c>
      <c r="G64" s="47">
        <v>8481.7229854731049</v>
      </c>
      <c r="H64" s="42">
        <v>71596.834967463714</v>
      </c>
      <c r="I64" s="42">
        <v>26995.279032687184</v>
      </c>
      <c r="J64" s="42">
        <v>6072.9251169578201</v>
      </c>
      <c r="K64" s="42">
        <v>20613.26173842611</v>
      </c>
      <c r="L64" s="42">
        <v>12619.674197239145</v>
      </c>
      <c r="M64" s="42">
        <v>37814.273414033145</v>
      </c>
      <c r="N64" s="42">
        <v>14181.109730890377</v>
      </c>
      <c r="O64" s="42">
        <v>23988.350276757945</v>
      </c>
      <c r="P64" s="42">
        <v>14193.352248957743</v>
      </c>
      <c r="Q64" s="42">
        <v>156478.22575594945</v>
      </c>
      <c r="R64" s="42">
        <v>4155.8923738893491</v>
      </c>
      <c r="S64" s="42">
        <v>223919.16834952382</v>
      </c>
      <c r="T64" s="42">
        <v>12067.266770052</v>
      </c>
      <c r="U64" s="42">
        <v>1430.431635268023</v>
      </c>
      <c r="V64" s="31">
        <v>237416.86675484385</v>
      </c>
    </row>
    <row r="65" spans="1:22" ht="12" customHeight="1" x14ac:dyDescent="0.2">
      <c r="A65" s="40" t="s">
        <v>68</v>
      </c>
      <c r="B65" s="42">
        <v>10900.106615174098</v>
      </c>
      <c r="C65" s="42">
        <v>368.91619491872063</v>
      </c>
      <c r="D65" s="42">
        <v>4829.2234289219878</v>
      </c>
      <c r="E65" s="42">
        <v>38951.971528040718</v>
      </c>
      <c r="F65" s="42">
        <v>7132.3479900924458</v>
      </c>
      <c r="G65" s="47">
        <v>9404.8099286392535</v>
      </c>
      <c r="H65" s="42">
        <v>71587.375685787221</v>
      </c>
      <c r="I65" s="42">
        <v>28003.299028662939</v>
      </c>
      <c r="J65" s="42">
        <v>6443.3482611550962</v>
      </c>
      <c r="K65" s="42">
        <v>21450.882963745498</v>
      </c>
      <c r="L65" s="42">
        <v>11724.98868544439</v>
      </c>
      <c r="M65" s="42">
        <v>38301.408938264285</v>
      </c>
      <c r="N65" s="42">
        <v>14129.538886880717</v>
      </c>
      <c r="O65" s="42">
        <v>23306.745354429127</v>
      </c>
      <c r="P65" s="42">
        <v>14529.633168062517</v>
      </c>
      <c r="Q65" s="42">
        <v>157889.84528664456</v>
      </c>
      <c r="R65" s="42">
        <v>3958.4402837443868</v>
      </c>
      <c r="S65" s="42">
        <v>225518.78068868737</v>
      </c>
      <c r="T65" s="42">
        <v>13248.980410080378</v>
      </c>
      <c r="U65" s="42">
        <v>1593.6309984125312</v>
      </c>
      <c r="V65" s="31">
        <v>240361.39209718027</v>
      </c>
    </row>
    <row r="66" spans="1:22" ht="12" customHeight="1" x14ac:dyDescent="0.2">
      <c r="A66" s="40" t="s">
        <v>69</v>
      </c>
      <c r="B66" s="42">
        <v>11650.704581981196</v>
      </c>
      <c r="C66" s="42">
        <v>365.96752796428945</v>
      </c>
      <c r="D66" s="42">
        <v>4860.3361020222555</v>
      </c>
      <c r="E66" s="42">
        <v>36841.214243551411</v>
      </c>
      <c r="F66" s="42">
        <v>7222.2699776119152</v>
      </c>
      <c r="G66" s="47">
        <v>9025.5269117698735</v>
      </c>
      <c r="H66" s="42">
        <v>69966.019344900938</v>
      </c>
      <c r="I66" s="42">
        <v>27156.421166228931</v>
      </c>
      <c r="J66" s="42">
        <v>6923.2172344712144</v>
      </c>
      <c r="K66" s="42">
        <v>19968.546628414177</v>
      </c>
      <c r="L66" s="42">
        <v>11206.991840317374</v>
      </c>
      <c r="M66" s="42">
        <v>36777.668089126135</v>
      </c>
      <c r="N66" s="42">
        <v>13888.600251994054</v>
      </c>
      <c r="O66" s="42">
        <v>18554.549256593709</v>
      </c>
      <c r="P66" s="42">
        <v>12531.503388867572</v>
      </c>
      <c r="Q66" s="42">
        <v>147007.49785601316</v>
      </c>
      <c r="R66" s="42">
        <v>3604.7895380323212</v>
      </c>
      <c r="S66" s="42">
        <v>213368.72766288178</v>
      </c>
      <c r="T66" s="42">
        <v>13644.79976319685</v>
      </c>
      <c r="U66" s="42">
        <v>1582.3549933458423</v>
      </c>
      <c r="V66" s="31">
        <v>228595.88241942448</v>
      </c>
    </row>
    <row r="67" spans="1:22" ht="12" customHeight="1" x14ac:dyDescent="0.2">
      <c r="A67" s="40" t="s">
        <v>70</v>
      </c>
      <c r="B67" s="42">
        <v>25392.885599442085</v>
      </c>
      <c r="C67" s="42">
        <v>565.8985414515663</v>
      </c>
      <c r="D67" s="42">
        <v>5202.7286447166653</v>
      </c>
      <c r="E67" s="42">
        <v>40647.323698139349</v>
      </c>
      <c r="F67" s="42">
        <v>7537.9297293803047</v>
      </c>
      <c r="G67" s="47">
        <v>10341.430205245286</v>
      </c>
      <c r="H67" s="42">
        <v>89688.196418375257</v>
      </c>
      <c r="I67" s="42">
        <v>32394.699631368327</v>
      </c>
      <c r="J67" s="42">
        <v>5980.509577734756</v>
      </c>
      <c r="K67" s="42">
        <v>22769.553496034187</v>
      </c>
      <c r="L67" s="42">
        <v>11616.094931238888</v>
      </c>
      <c r="M67" s="42">
        <v>37787.861089927472</v>
      </c>
      <c r="N67" s="42">
        <v>14074.335375119585</v>
      </c>
      <c r="O67" s="42">
        <v>24656.297849711998</v>
      </c>
      <c r="P67" s="42">
        <v>14680.319171489875</v>
      </c>
      <c r="Q67" s="42">
        <v>163959.67112262509</v>
      </c>
      <c r="R67" s="42">
        <v>3568.6779942118646</v>
      </c>
      <c r="S67" s="42">
        <v>250079.18954678849</v>
      </c>
      <c r="T67" s="42">
        <v>13213.319433402474</v>
      </c>
      <c r="U67" s="42">
        <v>2109.9686722219035</v>
      </c>
      <c r="V67" s="31">
        <v>265402.47765241284</v>
      </c>
    </row>
    <row r="68" spans="1:22" ht="12" customHeight="1" x14ac:dyDescent="0.2">
      <c r="A68" s="40" t="s">
        <v>71</v>
      </c>
      <c r="B68" s="41">
        <v>12577.825273927358</v>
      </c>
      <c r="C68" s="41">
        <v>413.89998443260299</v>
      </c>
      <c r="D68" s="41">
        <v>5180.2926980606908</v>
      </c>
      <c r="E68" s="41">
        <v>44771.373653290095</v>
      </c>
      <c r="F68" s="41">
        <v>8225.328159914372</v>
      </c>
      <c r="G68" s="46">
        <v>12109.508387343903</v>
      </c>
      <c r="H68" s="41">
        <v>83278.228156969009</v>
      </c>
      <c r="I68" s="41">
        <v>30721.400029481334</v>
      </c>
      <c r="J68" s="41">
        <v>6332.6371506396408</v>
      </c>
      <c r="K68" s="41">
        <v>22649.480560247197</v>
      </c>
      <c r="L68" s="41">
        <v>10445.296903609955</v>
      </c>
      <c r="M68" s="41">
        <v>40015.579589688576</v>
      </c>
      <c r="N68" s="41">
        <v>14394.904561366049</v>
      </c>
      <c r="O68" s="41">
        <v>24765.909766875997</v>
      </c>
      <c r="P68" s="41">
        <v>15253.56862510166</v>
      </c>
      <c r="Q68" s="41">
        <v>164578.77718701039</v>
      </c>
      <c r="R68" s="41">
        <v>2646.5333471218851</v>
      </c>
      <c r="S68" s="41">
        <v>245210.47199685752</v>
      </c>
      <c r="T68" s="41">
        <v>14019.089705642482</v>
      </c>
      <c r="U68" s="41">
        <v>2304.9609288679048</v>
      </c>
      <c r="V68" s="30">
        <v>261534.5226313679</v>
      </c>
    </row>
    <row r="69" spans="1:22" ht="12" customHeight="1" x14ac:dyDescent="0.2">
      <c r="A69" s="40" t="s">
        <v>72</v>
      </c>
      <c r="B69" s="41">
        <v>11905.703985561346</v>
      </c>
      <c r="C69" s="41">
        <v>405.33782571227721</v>
      </c>
      <c r="D69" s="41">
        <v>5152.7751179197412</v>
      </c>
      <c r="E69" s="41">
        <v>45549.569054260865</v>
      </c>
      <c r="F69" s="41">
        <v>7737.2727151475274</v>
      </c>
      <c r="G69" s="46">
        <v>13723.751176052954</v>
      </c>
      <c r="H69" s="41">
        <v>84474.40987465471</v>
      </c>
      <c r="I69" s="41">
        <v>33170.331585881453</v>
      </c>
      <c r="J69" s="41">
        <v>6850.8468738628553</v>
      </c>
      <c r="K69" s="41">
        <v>24063.60688173394</v>
      </c>
      <c r="L69" s="41">
        <v>9714.9138072132209</v>
      </c>
      <c r="M69" s="41">
        <v>40228.490370470689</v>
      </c>
      <c r="N69" s="41">
        <v>14275.76461056148</v>
      </c>
      <c r="O69" s="41">
        <v>24087.887361737947</v>
      </c>
      <c r="P69" s="41">
        <v>15973.776774392465</v>
      </c>
      <c r="Q69" s="41">
        <v>168365.61826585408</v>
      </c>
      <c r="R69" s="41">
        <v>2297.5678521511099</v>
      </c>
      <c r="S69" s="41">
        <v>250542.46028835769</v>
      </c>
      <c r="T69" s="41">
        <v>15330.120302983418</v>
      </c>
      <c r="U69" s="41">
        <v>2688.3862060176621</v>
      </c>
      <c r="V69" s="30">
        <v>268560.96679735876</v>
      </c>
    </row>
    <row r="70" spans="1:22" ht="12" customHeight="1" x14ac:dyDescent="0.2">
      <c r="A70" s="40" t="s">
        <v>73</v>
      </c>
      <c r="B70" s="41">
        <v>12694.109633542848</v>
      </c>
      <c r="C70" s="41">
        <v>345.1800622291895</v>
      </c>
      <c r="D70" s="41">
        <v>4993.8188385373205</v>
      </c>
      <c r="E70" s="41">
        <v>42654.802615902081</v>
      </c>
      <c r="F70" s="41">
        <v>7896.2372272906605</v>
      </c>
      <c r="G70" s="46">
        <v>12765.625874752168</v>
      </c>
      <c r="H70" s="41">
        <v>81349.774252254269</v>
      </c>
      <c r="I70" s="41">
        <v>31612.281836098016</v>
      </c>
      <c r="J70" s="41">
        <v>7366.3224597494973</v>
      </c>
      <c r="K70" s="41">
        <v>22777.20423920318</v>
      </c>
      <c r="L70" s="41">
        <v>9772.6772962161449</v>
      </c>
      <c r="M70" s="41">
        <v>38501.672793217163</v>
      </c>
      <c r="N70" s="41">
        <v>14140.759689976794</v>
      </c>
      <c r="O70" s="41">
        <v>19001.725545123241</v>
      </c>
      <c r="P70" s="41">
        <v>13535.544792591849</v>
      </c>
      <c r="Q70" s="41">
        <v>156708.18865217589</v>
      </c>
      <c r="R70" s="41">
        <v>2199.4359429572523</v>
      </c>
      <c r="S70" s="41">
        <v>235858.5269614729</v>
      </c>
      <c r="T70" s="41">
        <v>15715.892401050771</v>
      </c>
      <c r="U70" s="41">
        <v>2756.0040607989113</v>
      </c>
      <c r="V70" s="30">
        <v>254330.42342332259</v>
      </c>
    </row>
    <row r="71" spans="1:22" ht="12" customHeight="1" x14ac:dyDescent="0.2">
      <c r="A71" s="40" t="s">
        <v>74</v>
      </c>
      <c r="B71" s="42">
        <v>22577.561524586719</v>
      </c>
      <c r="C71" s="42">
        <v>497.49441416769116</v>
      </c>
      <c r="D71" s="42">
        <v>5079.1125971533029</v>
      </c>
      <c r="E71" s="42">
        <v>46241.614744550905</v>
      </c>
      <c r="F71" s="42">
        <v>8155.618725489594</v>
      </c>
      <c r="G71" s="47">
        <v>13707.946672544787</v>
      </c>
      <c r="H71" s="42">
        <v>96259.348678492999</v>
      </c>
      <c r="I71" s="42">
        <v>36205.12164025008</v>
      </c>
      <c r="J71" s="42">
        <v>6319.1464602548003</v>
      </c>
      <c r="K71" s="42">
        <v>25004.242408358899</v>
      </c>
      <c r="L71" s="42">
        <v>10286.524729351111</v>
      </c>
      <c r="M71" s="42">
        <v>39381.847784303485</v>
      </c>
      <c r="N71" s="42">
        <v>14181.783321057675</v>
      </c>
      <c r="O71" s="42">
        <v>25262.9597793504</v>
      </c>
      <c r="P71" s="42">
        <v>16116.846854610525</v>
      </c>
      <c r="Q71" s="42">
        <v>172758.47297753696</v>
      </c>
      <c r="R71" s="42">
        <v>2345.3632439441531</v>
      </c>
      <c r="S71" s="42">
        <v>266672.45841208583</v>
      </c>
      <c r="T71" s="42">
        <v>14481.798099009113</v>
      </c>
      <c r="U71" s="42">
        <v>3221.3540576105588</v>
      </c>
      <c r="V71" s="31">
        <v>284375.61056870548</v>
      </c>
    </row>
    <row r="72" spans="1:22" ht="12" customHeight="1" x14ac:dyDescent="0.2">
      <c r="A72" s="40" t="s">
        <v>75</v>
      </c>
      <c r="B72" s="41">
        <v>12953.997251927354</v>
      </c>
      <c r="C72" s="41">
        <v>291.05112141817744</v>
      </c>
      <c r="D72" s="41">
        <v>5058.9999291005461</v>
      </c>
      <c r="E72" s="41">
        <v>49249.474973655459</v>
      </c>
      <c r="F72" s="41">
        <v>8453.6582517664883</v>
      </c>
      <c r="G72" s="46">
        <v>15300.787781032734</v>
      </c>
      <c r="H72" s="41">
        <v>91307.969308900763</v>
      </c>
      <c r="I72" s="41">
        <v>35089.983113673581</v>
      </c>
      <c r="J72" s="41">
        <v>6838.5792002853068</v>
      </c>
      <c r="K72" s="41">
        <v>25680.508204590631</v>
      </c>
      <c r="L72" s="41">
        <v>10062.426598690829</v>
      </c>
      <c r="M72" s="41">
        <v>41568.474278468144</v>
      </c>
      <c r="N72" s="41">
        <v>14707.592367812496</v>
      </c>
      <c r="O72" s="41">
        <v>25638.1189618721</v>
      </c>
      <c r="P72" s="41">
        <v>16568.298419815372</v>
      </c>
      <c r="Q72" s="41">
        <v>176153.98114520844</v>
      </c>
      <c r="R72" s="41">
        <v>2142.1514671326681</v>
      </c>
      <c r="S72" s="41">
        <v>265319.79898697656</v>
      </c>
      <c r="T72" s="41">
        <v>15735.252499781616</v>
      </c>
      <c r="U72" s="41">
        <v>3337.0084504611959</v>
      </c>
      <c r="V72" s="30">
        <v>284392.05993721937</v>
      </c>
    </row>
    <row r="73" spans="1:22" ht="12" customHeight="1" x14ac:dyDescent="0.2">
      <c r="A73" s="40" t="s">
        <v>76</v>
      </c>
      <c r="B73" s="42">
        <v>12668.34576919041</v>
      </c>
      <c r="C73" s="42">
        <v>283.64914854684287</v>
      </c>
      <c r="D73" s="42">
        <v>5178.2398090129291</v>
      </c>
      <c r="E73" s="42">
        <v>49760.545837173951</v>
      </c>
      <c r="F73" s="42">
        <v>8228.2713747521193</v>
      </c>
      <c r="G73" s="47">
        <v>16716.512543176832</v>
      </c>
      <c r="H73" s="42">
        <v>92835.5644818531</v>
      </c>
      <c r="I73" s="42">
        <v>37294.379282086316</v>
      </c>
      <c r="J73" s="42">
        <v>7388.087520521477</v>
      </c>
      <c r="K73" s="42">
        <v>28019.208655065348</v>
      </c>
      <c r="L73" s="42">
        <v>10478.964840643846</v>
      </c>
      <c r="M73" s="42">
        <v>42002.278427961239</v>
      </c>
      <c r="N73" s="42">
        <v>14630.386836180991</v>
      </c>
      <c r="O73" s="42">
        <v>24876.158950709316</v>
      </c>
      <c r="P73" s="42">
        <v>17558.246650543868</v>
      </c>
      <c r="Q73" s="42">
        <v>182247.71116371243</v>
      </c>
      <c r="R73" s="42">
        <v>2246.9766240807185</v>
      </c>
      <c r="S73" s="42">
        <v>272836.2990214848</v>
      </c>
      <c r="T73" s="42">
        <v>17172.326118179786</v>
      </c>
      <c r="U73" s="42">
        <v>3458.4354579848941</v>
      </c>
      <c r="V73" s="31">
        <v>293467.06059764948</v>
      </c>
    </row>
    <row r="74" spans="1:22" ht="12" customHeight="1" x14ac:dyDescent="0.2">
      <c r="A74" s="40" t="s">
        <v>77</v>
      </c>
      <c r="B74" s="41">
        <v>13886.691947620595</v>
      </c>
      <c r="C74" s="41">
        <v>292.69275576132594</v>
      </c>
      <c r="D74" s="41">
        <v>4877.9195435392812</v>
      </c>
      <c r="E74" s="41">
        <v>45201.419246085818</v>
      </c>
      <c r="F74" s="41">
        <v>8306.9355526643631</v>
      </c>
      <c r="G74" s="46">
        <v>14558.799612378245</v>
      </c>
      <c r="H74" s="41">
        <v>87124.458658049625</v>
      </c>
      <c r="I74" s="41">
        <v>34812.723572071329</v>
      </c>
      <c r="J74" s="41">
        <v>7969.5165358482191</v>
      </c>
      <c r="K74" s="41">
        <v>25956.655108650917</v>
      </c>
      <c r="L74" s="41">
        <v>11080.147168656868</v>
      </c>
      <c r="M74" s="41">
        <v>39743.197216301429</v>
      </c>
      <c r="N74" s="41">
        <v>14515.087141322732</v>
      </c>
      <c r="O74" s="41">
        <v>19763.871349062771</v>
      </c>
      <c r="P74" s="41">
        <v>14817.549606245471</v>
      </c>
      <c r="Q74" s="41">
        <v>168658.74769815974</v>
      </c>
      <c r="R74" s="41">
        <v>2429.8744774104871</v>
      </c>
      <c r="S74" s="41">
        <v>253353.33187879887</v>
      </c>
      <c r="T74" s="41">
        <v>17843.582112095592</v>
      </c>
      <c r="U74" s="41">
        <v>3397.5885775592483</v>
      </c>
      <c r="V74" s="30">
        <v>274594.50256845372</v>
      </c>
    </row>
    <row r="75" spans="1:22" ht="12" customHeight="1" x14ac:dyDescent="0.2">
      <c r="A75" s="40" t="s">
        <v>78</v>
      </c>
      <c r="B75" s="42">
        <v>28135.403981796404</v>
      </c>
      <c r="C75" s="42">
        <v>426.91121930119124</v>
      </c>
      <c r="D75" s="42">
        <v>5145.5381670026645</v>
      </c>
      <c r="E75" s="42">
        <v>49851.935044225327</v>
      </c>
      <c r="F75" s="42">
        <v>8574.8899154717692</v>
      </c>
      <c r="G75" s="47">
        <v>16390.292003423219</v>
      </c>
      <c r="H75" s="42">
        <v>108524.97033122057</v>
      </c>
      <c r="I75" s="42">
        <v>39540.906347129494</v>
      </c>
      <c r="J75" s="42">
        <v>6879.992759607173</v>
      </c>
      <c r="K75" s="42">
        <v>29323.550277813109</v>
      </c>
      <c r="L75" s="42">
        <v>11936.189939676824</v>
      </c>
      <c r="M75" s="42">
        <v>40690.801538011823</v>
      </c>
      <c r="N75" s="42">
        <v>14645.168133321446</v>
      </c>
      <c r="O75" s="42">
        <v>26234.921597048837</v>
      </c>
      <c r="P75" s="42">
        <v>17792.872421340595</v>
      </c>
      <c r="Q75" s="42">
        <v>187044.40301394934</v>
      </c>
      <c r="R75" s="42">
        <v>2656.9681129787355</v>
      </c>
      <c r="S75" s="42">
        <v>292912.4052321912</v>
      </c>
      <c r="T75" s="42">
        <v>16900.711598611251</v>
      </c>
      <c r="U75" s="42">
        <v>4114.1735086931285</v>
      </c>
      <c r="V75" s="31">
        <v>313927.29033949558</v>
      </c>
    </row>
    <row r="76" spans="1:22" ht="12" customHeight="1" x14ac:dyDescent="0.2">
      <c r="A76" s="40" t="s">
        <v>79</v>
      </c>
      <c r="B76" s="42">
        <v>13753.397255805176</v>
      </c>
      <c r="C76" s="42">
        <v>195.89335941668844</v>
      </c>
      <c r="D76" s="42">
        <v>5053.748933770803</v>
      </c>
      <c r="E76" s="42">
        <v>52778.478208616907</v>
      </c>
      <c r="F76" s="42">
        <v>8987.1362255149979</v>
      </c>
      <c r="G76" s="47">
        <v>18443.546806411367</v>
      </c>
      <c r="H76" s="42">
        <v>99212.200789535942</v>
      </c>
      <c r="I76" s="42">
        <v>38658.334129050672</v>
      </c>
      <c r="J76" s="42">
        <v>7321.4052323166579</v>
      </c>
      <c r="K76" s="42">
        <v>29632.418775171082</v>
      </c>
      <c r="L76" s="42">
        <v>12056.850337433152</v>
      </c>
      <c r="M76" s="42">
        <v>44042.25755044321</v>
      </c>
      <c r="N76" s="42">
        <v>15329.818481810264</v>
      </c>
      <c r="O76" s="42">
        <v>26861.408012500782</v>
      </c>
      <c r="P76" s="42">
        <v>18161.653330730562</v>
      </c>
      <c r="Q76" s="42">
        <v>192064.1458494564</v>
      </c>
      <c r="R76" s="42">
        <v>2588.3906471165724</v>
      </c>
      <c r="S76" s="42">
        <v>288687.95599187573</v>
      </c>
      <c r="T76" s="42">
        <v>17882.277571194525</v>
      </c>
      <c r="U76" s="42">
        <v>4022.8469178914356</v>
      </c>
      <c r="V76" s="31">
        <v>310593.08048096171</v>
      </c>
    </row>
    <row r="77" spans="1:22" ht="12" customHeight="1" x14ac:dyDescent="0.2">
      <c r="A77" s="40" t="s">
        <v>80</v>
      </c>
      <c r="B77" s="42">
        <v>12244.16548901756</v>
      </c>
      <c r="C77" s="42">
        <v>299.4865503006605</v>
      </c>
      <c r="D77" s="42">
        <v>5195.3780024859552</v>
      </c>
      <c r="E77" s="42">
        <v>54089.450972038569</v>
      </c>
      <c r="F77" s="42">
        <v>8509.1599181877646</v>
      </c>
      <c r="G77" s="47">
        <v>21028.368584606786</v>
      </c>
      <c r="H77" s="42">
        <v>101366.00951663729</v>
      </c>
      <c r="I77" s="42">
        <v>40945.41282452194</v>
      </c>
      <c r="J77" s="42">
        <v>7949.7346373292803</v>
      </c>
      <c r="K77" s="42">
        <v>31610.684690941773</v>
      </c>
      <c r="L77" s="42">
        <v>12649.781558741712</v>
      </c>
      <c r="M77" s="42">
        <v>44271.659600365419</v>
      </c>
      <c r="N77" s="42">
        <v>15095.82909038381</v>
      </c>
      <c r="O77" s="42">
        <v>25871.484778643608</v>
      </c>
      <c r="P77" s="42">
        <v>19258.146654225078</v>
      </c>
      <c r="Q77" s="42">
        <v>197652.73383515261</v>
      </c>
      <c r="R77" s="42">
        <v>2876.57343158291</v>
      </c>
      <c r="S77" s="42">
        <v>296142.169920207</v>
      </c>
      <c r="T77" s="42">
        <v>19544.637228170744</v>
      </c>
      <c r="U77" s="42">
        <v>4252.4336638931727</v>
      </c>
      <c r="V77" s="31">
        <v>319939.2408122709</v>
      </c>
    </row>
    <row r="78" spans="1:22" ht="12" customHeight="1" x14ac:dyDescent="0.2">
      <c r="A78" s="40" t="s">
        <v>81</v>
      </c>
      <c r="B78" s="42">
        <v>13931.015821888881</v>
      </c>
      <c r="C78" s="42">
        <v>447.66079877515779</v>
      </c>
      <c r="D78" s="42">
        <v>4958.3779928949989</v>
      </c>
      <c r="E78" s="42">
        <v>49481.736033764239</v>
      </c>
      <c r="F78" s="42">
        <v>8620.7390075077255</v>
      </c>
      <c r="G78" s="47">
        <v>17882.07689936299</v>
      </c>
      <c r="H78" s="42">
        <v>95321.60655419399</v>
      </c>
      <c r="I78" s="42">
        <v>37289.264863392258</v>
      </c>
      <c r="J78" s="42">
        <v>8516.8058660353017</v>
      </c>
      <c r="K78" s="42">
        <v>29354.593779617309</v>
      </c>
      <c r="L78" s="42">
        <v>13829.112733286443</v>
      </c>
      <c r="M78" s="42">
        <v>41537.494380994896</v>
      </c>
      <c r="N78" s="42">
        <v>15354.69569192862</v>
      </c>
      <c r="O78" s="42">
        <v>20791.418010814748</v>
      </c>
      <c r="P78" s="42">
        <v>16123.122413621601</v>
      </c>
      <c r="Q78" s="42">
        <v>182796.50773969118</v>
      </c>
      <c r="R78" s="42">
        <v>3247.8869633360441</v>
      </c>
      <c r="S78" s="42">
        <v>274870.22733054915</v>
      </c>
      <c r="T78" s="42">
        <v>19769.20312149297</v>
      </c>
      <c r="U78" s="42">
        <v>4056.131289783345</v>
      </c>
      <c r="V78" s="31">
        <v>298695.56174182548</v>
      </c>
    </row>
    <row r="79" spans="1:22" ht="12" customHeight="1" x14ac:dyDescent="0.2">
      <c r="A79" s="40" t="s">
        <v>82</v>
      </c>
      <c r="B79" s="42">
        <v>28027.010170906015</v>
      </c>
      <c r="C79" s="42">
        <v>648.88185536241429</v>
      </c>
      <c r="D79" s="42">
        <v>5275.826575437969</v>
      </c>
      <c r="E79" s="42">
        <v>54288.75726316138</v>
      </c>
      <c r="F79" s="42">
        <v>9008.4384225312606</v>
      </c>
      <c r="G79" s="47">
        <v>19710.26006445981</v>
      </c>
      <c r="H79" s="42">
        <v>116959.17435185885</v>
      </c>
      <c r="I79" s="42">
        <v>42068.028208295349</v>
      </c>
      <c r="J79" s="42">
        <v>7334.6584375012953</v>
      </c>
      <c r="K79" s="42">
        <v>32784.784312159274</v>
      </c>
      <c r="L79" s="42">
        <v>14350.088010623445</v>
      </c>
      <c r="M79" s="42">
        <v>42395.012295749642</v>
      </c>
      <c r="N79" s="42">
        <v>15383.379265118781</v>
      </c>
      <c r="O79" s="42">
        <v>27477.880372231899</v>
      </c>
      <c r="P79" s="42">
        <v>19250.814334802584</v>
      </c>
      <c r="Q79" s="42">
        <v>201044.64523648229</v>
      </c>
      <c r="R79" s="42">
        <v>3230.646123566341</v>
      </c>
      <c r="S79" s="42">
        <v>314773.17346477485</v>
      </c>
      <c r="T79" s="42">
        <v>18971.565291290237</v>
      </c>
      <c r="U79" s="42">
        <v>4498.9887583217696</v>
      </c>
      <c r="V79" s="31">
        <v>338243.72751438688</v>
      </c>
    </row>
    <row r="80" spans="1:22" ht="12" customHeight="1" x14ac:dyDescent="0.2">
      <c r="A80" s="40" t="s">
        <v>83</v>
      </c>
      <c r="B80" s="42">
        <v>14313.00207929436</v>
      </c>
      <c r="C80" s="42">
        <v>544.5915916178418</v>
      </c>
      <c r="D80" s="42">
        <v>5229.5421690051162</v>
      </c>
      <c r="E80" s="42">
        <v>57634.09820380967</v>
      </c>
      <c r="F80" s="42">
        <v>9403.7216276195395</v>
      </c>
      <c r="G80" s="47">
        <v>21757.060032811485</v>
      </c>
      <c r="H80" s="42">
        <v>108882.01570415801</v>
      </c>
      <c r="I80" s="42">
        <v>41990.678058851256</v>
      </c>
      <c r="J80" s="42">
        <v>7872.9075583784443</v>
      </c>
      <c r="K80" s="42">
        <v>33939.432862532602</v>
      </c>
      <c r="L80" s="42">
        <v>14525.560405280208</v>
      </c>
      <c r="M80" s="42">
        <v>45716.580093730619</v>
      </c>
      <c r="N80" s="42">
        <v>16008.090961757403</v>
      </c>
      <c r="O80" s="42">
        <v>27804.840081819093</v>
      </c>
      <c r="P80" s="42">
        <v>19420.035756603447</v>
      </c>
      <c r="Q80" s="42">
        <v>207278.12577895308</v>
      </c>
      <c r="R80" s="42">
        <v>3034.0140688439847</v>
      </c>
      <c r="S80" s="42">
        <v>313126.1274142671</v>
      </c>
      <c r="T80" s="42">
        <v>19879.608232318118</v>
      </c>
      <c r="U80" s="42">
        <v>4736.1495661925856</v>
      </c>
      <c r="V80" s="31">
        <v>337741.88521277782</v>
      </c>
    </row>
    <row r="81" spans="1:23" ht="12" customHeight="1" x14ac:dyDescent="0.2">
      <c r="A81" s="40" t="s">
        <v>84</v>
      </c>
      <c r="B81" s="42">
        <v>12788.043803265597</v>
      </c>
      <c r="C81" s="42">
        <v>345.50385880023725</v>
      </c>
      <c r="D81" s="42">
        <v>5410.5691295130391</v>
      </c>
      <c r="E81" s="42">
        <v>58495.13194860152</v>
      </c>
      <c r="F81" s="42">
        <v>9057.9668510309857</v>
      </c>
      <c r="G81" s="47">
        <v>23654.239773533409</v>
      </c>
      <c r="H81" s="42">
        <v>109751.45536474479</v>
      </c>
      <c r="I81" s="42">
        <v>45000.321575552422</v>
      </c>
      <c r="J81" s="42">
        <v>8591.9150810001665</v>
      </c>
      <c r="K81" s="42">
        <v>36117.681733961086</v>
      </c>
      <c r="L81" s="42">
        <v>15588.038649007185</v>
      </c>
      <c r="M81" s="42">
        <v>46186.973748635362</v>
      </c>
      <c r="N81" s="42">
        <v>15496.333921276711</v>
      </c>
      <c r="O81" s="42">
        <v>26921.594763568948</v>
      </c>
      <c r="P81" s="42">
        <v>20622.443814027534</v>
      </c>
      <c r="Q81" s="42">
        <v>214525.30328702941</v>
      </c>
      <c r="R81" s="42">
        <v>3421.5795348980369</v>
      </c>
      <c r="S81" s="42">
        <v>320855.17911687616</v>
      </c>
      <c r="T81" s="42">
        <v>21773.398981546849</v>
      </c>
      <c r="U81" s="42">
        <v>4950.1293215028481</v>
      </c>
      <c r="V81" s="31">
        <v>347578.70741992583</v>
      </c>
    </row>
    <row r="82" spans="1:23" ht="12" customHeight="1" x14ac:dyDescent="0.2">
      <c r="A82" s="40" t="s">
        <v>85</v>
      </c>
      <c r="B82" s="41">
        <v>14261.455116190102</v>
      </c>
      <c r="C82" s="41">
        <v>453.56466504310958</v>
      </c>
      <c r="D82" s="41">
        <v>4846.2610208488541</v>
      </c>
      <c r="E82" s="41">
        <v>52722.465094863197</v>
      </c>
      <c r="F82" s="41">
        <v>9026.5691089098564</v>
      </c>
      <c r="G82" s="46">
        <v>19747.740338662137</v>
      </c>
      <c r="H82" s="41">
        <v>101058.05534451726</v>
      </c>
      <c r="I82" s="41">
        <v>41406.211459890845</v>
      </c>
      <c r="J82" s="41">
        <v>9125.5983309729963</v>
      </c>
      <c r="K82" s="41">
        <v>33325.935203667585</v>
      </c>
      <c r="L82" s="41">
        <v>16315.394118970353</v>
      </c>
      <c r="M82" s="41">
        <v>43357.700022813799</v>
      </c>
      <c r="N82" s="41">
        <v>15798.208146059573</v>
      </c>
      <c r="O82" s="41">
        <v>21920.48459925122</v>
      </c>
      <c r="P82" s="41">
        <v>17174.893765749443</v>
      </c>
      <c r="Q82" s="41">
        <v>198424.42564737579</v>
      </c>
      <c r="R82" s="41">
        <v>3667.4511588884352</v>
      </c>
      <c r="S82" s="41">
        <v>295815.02983300458</v>
      </c>
      <c r="T82" s="41">
        <v>21761.829223849203</v>
      </c>
      <c r="U82" s="41">
        <v>4872.0121117904946</v>
      </c>
      <c r="V82" s="30">
        <v>322448.87116864428</v>
      </c>
    </row>
    <row r="83" spans="1:23" ht="12" customHeight="1" x14ac:dyDescent="0.2">
      <c r="A83" s="40" t="s">
        <v>86</v>
      </c>
      <c r="B83" s="41">
        <v>32770.37968891894</v>
      </c>
      <c r="C83" s="41">
        <v>721.37619267469802</v>
      </c>
      <c r="D83" s="41">
        <v>5129.4320663976832</v>
      </c>
      <c r="E83" s="41">
        <v>58086.938098086895</v>
      </c>
      <c r="F83" s="41">
        <v>9567.573749183608</v>
      </c>
      <c r="G83" s="46">
        <v>21518.292371965515</v>
      </c>
      <c r="H83" s="41">
        <v>127793.99216722735</v>
      </c>
      <c r="I83" s="41">
        <v>46361.012882925337</v>
      </c>
      <c r="J83" s="41">
        <v>7893.4541867965736</v>
      </c>
      <c r="K83" s="41">
        <v>37149.092049983868</v>
      </c>
      <c r="L83" s="41">
        <v>17073.753858027114</v>
      </c>
      <c r="M83" s="41">
        <v>44035.881149799679</v>
      </c>
      <c r="N83" s="41">
        <v>15860.829875116206</v>
      </c>
      <c r="O83" s="41">
        <v>28646.971411370818</v>
      </c>
      <c r="P83" s="41">
        <v>20523.538899709867</v>
      </c>
      <c r="Q83" s="41">
        <v>217544.53431372947</v>
      </c>
      <c r="R83" s="41">
        <v>3903.1500436179504</v>
      </c>
      <c r="S83" s="41">
        <v>341435.37643733888</v>
      </c>
      <c r="T83" s="41">
        <v>20681.960748000929</v>
      </c>
      <c r="U83" s="41">
        <v>5375.0144799583795</v>
      </c>
      <c r="V83" s="30">
        <v>367492.35166529822</v>
      </c>
    </row>
    <row r="84" spans="1:23" ht="12" customHeight="1" x14ac:dyDescent="0.2">
      <c r="A84" s="40" t="s">
        <v>87</v>
      </c>
      <c r="B84" s="41">
        <v>15673.705723869343</v>
      </c>
      <c r="C84" s="41">
        <v>423.27969174181402</v>
      </c>
      <c r="D84" s="41">
        <v>5245.6198119398632</v>
      </c>
      <c r="E84" s="41">
        <v>61919.277223941332</v>
      </c>
      <c r="F84" s="41">
        <v>10102.557318844782</v>
      </c>
      <c r="G84" s="46">
        <v>23897.368851267496</v>
      </c>
      <c r="H84" s="41">
        <v>117261.80862160464</v>
      </c>
      <c r="I84" s="41">
        <v>46911.271667044392</v>
      </c>
      <c r="J84" s="41">
        <v>8526.8004022205678</v>
      </c>
      <c r="K84" s="41">
        <v>38591.209380501226</v>
      </c>
      <c r="L84" s="41">
        <v>17286.355179762922</v>
      </c>
      <c r="M84" s="41">
        <v>48342.895566736959</v>
      </c>
      <c r="N84" s="41">
        <v>16568.391737254682</v>
      </c>
      <c r="O84" s="41">
        <v>29010.171517685339</v>
      </c>
      <c r="P84" s="41">
        <v>20663.519356133056</v>
      </c>
      <c r="Q84" s="41">
        <v>225900.61480733915</v>
      </c>
      <c r="R84" s="41">
        <v>3693.0615290036831</v>
      </c>
      <c r="S84" s="41">
        <v>339469.36189994012</v>
      </c>
      <c r="T84" s="41">
        <v>22255.022923948429</v>
      </c>
      <c r="U84" s="41">
        <v>5814.3427920523227</v>
      </c>
      <c r="V84" s="30">
        <v>367538.72761594085</v>
      </c>
    </row>
    <row r="85" spans="1:23" ht="12" customHeight="1" x14ac:dyDescent="0.2">
      <c r="A85" s="40" t="s">
        <v>88</v>
      </c>
      <c r="B85" s="42">
        <v>13442.676157965778</v>
      </c>
      <c r="C85" s="42">
        <v>261.93111950990993</v>
      </c>
      <c r="D85" s="42">
        <v>5556.7244547315522</v>
      </c>
      <c r="E85" s="42">
        <v>63882.836337615598</v>
      </c>
      <c r="F85" s="42">
        <v>9468.0412966002477</v>
      </c>
      <c r="G85" s="47">
        <v>26062.373069393885</v>
      </c>
      <c r="H85" s="42">
        <v>118674.58243581696</v>
      </c>
      <c r="I85" s="42">
        <v>50198.055260361463</v>
      </c>
      <c r="J85" s="42">
        <v>9435.3164391711052</v>
      </c>
      <c r="K85" s="42">
        <v>41207.522593553469</v>
      </c>
      <c r="L85" s="42">
        <v>18442.734370500715</v>
      </c>
      <c r="M85" s="42">
        <v>48334.206158209417</v>
      </c>
      <c r="N85" s="42">
        <v>16308.42876575156</v>
      </c>
      <c r="O85" s="42">
        <v>28406.585793258193</v>
      </c>
      <c r="P85" s="42">
        <v>21852.926999005027</v>
      </c>
      <c r="Q85" s="42">
        <v>234185.77637981094</v>
      </c>
      <c r="R85" s="42">
        <v>4129.702570364585</v>
      </c>
      <c r="S85" s="42">
        <v>348730.65624526329</v>
      </c>
      <c r="T85" s="42">
        <v>24309.782228907239</v>
      </c>
      <c r="U85" s="42">
        <v>6159.2228614299347</v>
      </c>
      <c r="V85" s="31">
        <v>379199.66133560048</v>
      </c>
    </row>
    <row r="86" spans="1:23" ht="12" customHeight="1" x14ac:dyDescent="0.2">
      <c r="A86" s="40" t="s">
        <v>89</v>
      </c>
      <c r="B86" s="42">
        <v>14575.565075112076</v>
      </c>
      <c r="C86" s="42">
        <v>294.61046805039609</v>
      </c>
      <c r="D86" s="42">
        <v>5025.7389208416334</v>
      </c>
      <c r="E86" s="42">
        <v>56008.085472432576</v>
      </c>
      <c r="F86" s="42">
        <v>9433.5233698178672</v>
      </c>
      <c r="G86" s="47">
        <v>21653.89152122875</v>
      </c>
      <c r="H86" s="42">
        <v>106991.4148274833</v>
      </c>
      <c r="I86" s="42">
        <v>45080.105430931471</v>
      </c>
      <c r="J86" s="42">
        <v>9973.570757715348</v>
      </c>
      <c r="K86" s="42">
        <v>37924.064441405819</v>
      </c>
      <c r="L86" s="42">
        <v>19340.672760118101</v>
      </c>
      <c r="M86" s="42">
        <v>46197.195797307875</v>
      </c>
      <c r="N86" s="42">
        <v>16556.078631384567</v>
      </c>
      <c r="O86" s="42">
        <v>23091.044697908015</v>
      </c>
      <c r="P86" s="42">
        <v>18270.888467611017</v>
      </c>
      <c r="Q86" s="42">
        <v>216433.6209843822</v>
      </c>
      <c r="R86" s="42">
        <v>4345.9296232827955</v>
      </c>
      <c r="S86" s="42">
        <v>319079.10618858266</v>
      </c>
      <c r="T86" s="42">
        <v>24982.579948978891</v>
      </c>
      <c r="U86" s="42">
        <v>5883.6367789231417</v>
      </c>
      <c r="V86" s="31">
        <v>349945.32291648467</v>
      </c>
    </row>
    <row r="87" spans="1:23" ht="12" customHeight="1" x14ac:dyDescent="0.2">
      <c r="A87" s="40" t="s">
        <v>90</v>
      </c>
      <c r="B87" s="42">
        <v>31667.906728505786</v>
      </c>
      <c r="C87" s="42">
        <v>767.60782322873229</v>
      </c>
      <c r="D87" s="42">
        <v>4936.5549174891848</v>
      </c>
      <c r="E87" s="42">
        <v>61552.235163907149</v>
      </c>
      <c r="F87" s="42">
        <v>9958.183194592666</v>
      </c>
      <c r="G87" s="47">
        <v>22807.120268721927</v>
      </c>
      <c r="H87" s="42">
        <v>131689.60809644544</v>
      </c>
      <c r="I87" s="42">
        <v>51752.363091871441</v>
      </c>
      <c r="J87" s="42">
        <v>8449.1996559685558</v>
      </c>
      <c r="K87" s="42">
        <v>42012.388485841991</v>
      </c>
      <c r="L87" s="42">
        <v>21050.493521464723</v>
      </c>
      <c r="M87" s="42">
        <v>47007.862768599662</v>
      </c>
      <c r="N87" s="42">
        <v>16459.372829948192</v>
      </c>
      <c r="O87" s="42">
        <v>29984.219794982095</v>
      </c>
      <c r="P87" s="42">
        <v>21822.205476894644</v>
      </c>
      <c r="Q87" s="42">
        <v>238538.10562557133</v>
      </c>
      <c r="R87" s="42">
        <v>4547.1698008149124</v>
      </c>
      <c r="S87" s="42">
        <v>365680.54392120184</v>
      </c>
      <c r="T87" s="42">
        <v>23835.752942463594</v>
      </c>
      <c r="U87" s="42">
        <v>6710.9432061708512</v>
      </c>
      <c r="V87" s="31">
        <v>396227.24006983626</v>
      </c>
    </row>
    <row r="88" spans="1:23" ht="12" customHeight="1" x14ac:dyDescent="0.2">
      <c r="A88" s="40" t="s">
        <v>91</v>
      </c>
      <c r="B88" s="42">
        <v>15709.679169705996</v>
      </c>
      <c r="C88" s="42">
        <v>522.7065754602487</v>
      </c>
      <c r="D88" s="42">
        <v>5353.7864373254088</v>
      </c>
      <c r="E88" s="42">
        <v>65349.605182147672</v>
      </c>
      <c r="F88" s="42">
        <v>10370.836215389098</v>
      </c>
      <c r="G88" s="47">
        <v>24536.671262776606</v>
      </c>
      <c r="H88" s="42">
        <v>121843.28484280503</v>
      </c>
      <c r="I88" s="42">
        <v>50516.373916719</v>
      </c>
      <c r="J88" s="42">
        <v>9154.3829995222113</v>
      </c>
      <c r="K88" s="42">
        <v>43228.995117051309</v>
      </c>
      <c r="L88" s="42">
        <v>20337.040778563089</v>
      </c>
      <c r="M88" s="42">
        <v>51218.814424002143</v>
      </c>
      <c r="N88" s="42">
        <v>17101.85016491143</v>
      </c>
      <c r="O88" s="42">
        <v>30264.35548614461</v>
      </c>
      <c r="P88" s="42">
        <v>21962.313825679732</v>
      </c>
      <c r="Q88" s="42">
        <v>243784.12671259351</v>
      </c>
      <c r="R88" s="42">
        <v>4106.6844202520961</v>
      </c>
      <c r="S88" s="42">
        <v>361520.72713514644</v>
      </c>
      <c r="T88" s="42">
        <v>24914.275613131027</v>
      </c>
      <c r="U88" s="42">
        <v>6604.2272155069959</v>
      </c>
      <c r="V88" s="31">
        <v>393039.22996378446</v>
      </c>
    </row>
    <row r="89" spans="1:23" ht="12" customHeight="1" x14ac:dyDescent="0.2">
      <c r="A89" s="40" t="s">
        <v>92</v>
      </c>
      <c r="B89" s="42">
        <v>12138.736570643097</v>
      </c>
      <c r="C89" s="42">
        <v>352.29217427249267</v>
      </c>
      <c r="D89" s="42">
        <v>5682.9095316758312</v>
      </c>
      <c r="E89" s="42">
        <v>64457.781864654135</v>
      </c>
      <c r="F89" s="42">
        <v>9689.6123866079124</v>
      </c>
      <c r="G89" s="47">
        <v>25567.1879810754</v>
      </c>
      <c r="H89" s="42">
        <v>117888.52050892886</v>
      </c>
      <c r="I89" s="42">
        <v>52130.41794786528</v>
      </c>
      <c r="J89" s="42">
        <v>10090.345931842439</v>
      </c>
      <c r="K89" s="42">
        <v>45349.477009843846</v>
      </c>
      <c r="L89" s="42">
        <v>20388.463513947456</v>
      </c>
      <c r="M89" s="42">
        <v>51185.924321543767</v>
      </c>
      <c r="N89" s="42">
        <v>16915.259114904111</v>
      </c>
      <c r="O89" s="42">
        <v>29554.265219049499</v>
      </c>
      <c r="P89" s="42">
        <v>23127.303343444335</v>
      </c>
      <c r="Q89" s="42">
        <v>248741.45640244073</v>
      </c>
      <c r="R89" s="42">
        <v>4352.7065091642726</v>
      </c>
      <c r="S89" s="42">
        <v>362277.27040220529</v>
      </c>
      <c r="T89" s="42">
        <v>26337.218066798094</v>
      </c>
      <c r="U89" s="42">
        <v>5950.4515815634813</v>
      </c>
      <c r="V89" s="31">
        <v>394564.94005056686</v>
      </c>
    </row>
    <row r="90" spans="1:23" ht="12" customHeight="1" x14ac:dyDescent="0.2">
      <c r="A90" s="40" t="s">
        <v>93</v>
      </c>
      <c r="B90" s="42">
        <v>12520.410399521274</v>
      </c>
      <c r="C90" s="42">
        <v>287.36599664103687</v>
      </c>
      <c r="D90" s="42">
        <v>5003.867044189461</v>
      </c>
      <c r="E90" s="42">
        <v>55363.992489499607</v>
      </c>
      <c r="F90" s="42">
        <v>9462.1471171051526</v>
      </c>
      <c r="G90" s="47">
        <v>20896.005317985742</v>
      </c>
      <c r="H90" s="42">
        <v>103533.78836494227</v>
      </c>
      <c r="I90" s="42">
        <v>45908.666058933122</v>
      </c>
      <c r="J90" s="42">
        <v>10471.178127768446</v>
      </c>
      <c r="K90" s="42">
        <v>40707.764107203984</v>
      </c>
      <c r="L90" s="42">
        <v>20143.1172729354</v>
      </c>
      <c r="M90" s="42">
        <v>48738.041566159809</v>
      </c>
      <c r="N90" s="42">
        <v>17320.096419583511</v>
      </c>
      <c r="O90" s="42">
        <v>24025.54379154044</v>
      </c>
      <c r="P90" s="42">
        <v>19244.132449857949</v>
      </c>
      <c r="Q90" s="42">
        <v>226558.53979398267</v>
      </c>
      <c r="R90" s="42">
        <v>4419.8104268786028</v>
      </c>
      <c r="S90" s="42">
        <v>325672.51773204631</v>
      </c>
      <c r="T90" s="42">
        <v>26893.49748927628</v>
      </c>
      <c r="U90" s="42">
        <v>4530.4003197708189</v>
      </c>
      <c r="V90" s="31">
        <v>357096.41554109339</v>
      </c>
      <c r="W90" s="12"/>
    </row>
    <row r="91" spans="1:23" ht="12" customHeight="1" x14ac:dyDescent="0.2">
      <c r="A91" s="40" t="s">
        <v>94</v>
      </c>
      <c r="B91" s="42">
        <v>23101.421279377686</v>
      </c>
      <c r="C91" s="42">
        <v>552.23291599940023</v>
      </c>
      <c r="D91" s="42">
        <v>5131.4994711808331</v>
      </c>
      <c r="E91" s="42">
        <v>60967.488929850035</v>
      </c>
      <c r="F91" s="42">
        <v>9963.0627043580171</v>
      </c>
      <c r="G91" s="47">
        <v>21906.239018107412</v>
      </c>
      <c r="H91" s="42">
        <v>121621.94431887339</v>
      </c>
      <c r="I91" s="42">
        <v>52392.842984622053</v>
      </c>
      <c r="J91" s="42">
        <v>8414.6594282760088</v>
      </c>
      <c r="K91" s="42">
        <v>44433.41030224273</v>
      </c>
      <c r="L91" s="42">
        <v>20892.614820053739</v>
      </c>
      <c r="M91" s="42">
        <v>49452.271632566844</v>
      </c>
      <c r="N91" s="42">
        <v>17043.647646665693</v>
      </c>
      <c r="O91" s="42">
        <v>30988.391315916047</v>
      </c>
      <c r="P91" s="42">
        <v>22931.239985565811</v>
      </c>
      <c r="Q91" s="42">
        <v>246549.07811590892</v>
      </c>
      <c r="R91" s="42">
        <v>4440.3567821937704</v>
      </c>
      <c r="S91" s="42">
        <v>363730.66565258853</v>
      </c>
      <c r="T91" s="42">
        <v>24276.476014369742</v>
      </c>
      <c r="U91" s="42">
        <v>5174.1372119577263</v>
      </c>
      <c r="V91" s="31">
        <v>393181.278878916</v>
      </c>
      <c r="W91" s="12"/>
    </row>
    <row r="92" spans="1:23" ht="12" customHeight="1" x14ac:dyDescent="0.2">
      <c r="A92" s="40" t="s">
        <v>95</v>
      </c>
      <c r="B92" s="42">
        <v>14560.339925861939</v>
      </c>
      <c r="C92" s="42">
        <v>514.16783475293744</v>
      </c>
      <c r="D92" s="42">
        <v>5022.8451960330758</v>
      </c>
      <c r="E92" s="42">
        <v>63323.767421501092</v>
      </c>
      <c r="F92" s="42">
        <v>10507.735163507632</v>
      </c>
      <c r="G92" s="47">
        <v>23506.131069739989</v>
      </c>
      <c r="H92" s="42">
        <v>117434.98661139667</v>
      </c>
      <c r="I92" s="42">
        <v>48136.798301391937</v>
      </c>
      <c r="J92" s="42">
        <v>8853.7903200314795</v>
      </c>
      <c r="K92" s="42">
        <v>45258.092921951436</v>
      </c>
      <c r="L92" s="42">
        <v>20218.70047261841</v>
      </c>
      <c r="M92" s="42">
        <v>53113.910557690215</v>
      </c>
      <c r="N92" s="42">
        <v>17976.134224880305</v>
      </c>
      <c r="O92" s="42">
        <v>31537.059473305926</v>
      </c>
      <c r="P92" s="42">
        <v>22622.913886850121</v>
      </c>
      <c r="Q92" s="42">
        <v>247717.40015871986</v>
      </c>
      <c r="R92" s="42">
        <v>4008.0558321404146</v>
      </c>
      <c r="S92" s="42">
        <v>361144.33093797608</v>
      </c>
      <c r="T92" s="42">
        <v>25537.132503459299</v>
      </c>
      <c r="U92" s="42">
        <v>4997.4248345982987</v>
      </c>
      <c r="V92" s="31">
        <v>391678.88827603369</v>
      </c>
      <c r="W92" s="12"/>
    </row>
    <row r="93" spans="1:23" ht="12" customHeight="1" x14ac:dyDescent="0.2">
      <c r="A93" s="40" t="s">
        <v>96</v>
      </c>
      <c r="B93" s="42">
        <v>12223.494182643291</v>
      </c>
      <c r="C93" s="42">
        <v>352.71840928585766</v>
      </c>
      <c r="D93" s="42">
        <v>5615.6639080324612</v>
      </c>
      <c r="E93" s="42">
        <v>66356.640996667891</v>
      </c>
      <c r="F93" s="42">
        <v>9884.6642115576615</v>
      </c>
      <c r="G93" s="47">
        <v>24665.882391552441</v>
      </c>
      <c r="H93" s="42">
        <v>119099.0640997396</v>
      </c>
      <c r="I93" s="42">
        <v>52566.635038544518</v>
      </c>
      <c r="J93" s="42">
        <v>10204.517660263695</v>
      </c>
      <c r="K93" s="42">
        <v>49039.050176428071</v>
      </c>
      <c r="L93" s="42">
        <v>20491.451579956061</v>
      </c>
      <c r="M93" s="42">
        <v>52209.64280797464</v>
      </c>
      <c r="N93" s="42">
        <v>18094.468632227639</v>
      </c>
      <c r="O93" s="42">
        <v>31152.481099075125</v>
      </c>
      <c r="P93" s="42">
        <v>23658.644084951218</v>
      </c>
      <c r="Q93" s="42">
        <v>257416.89107942095</v>
      </c>
      <c r="R93" s="42">
        <v>4226.708013346175</v>
      </c>
      <c r="S93" s="42">
        <v>372289.24716581439</v>
      </c>
      <c r="T93" s="42">
        <v>26937.113173234742</v>
      </c>
      <c r="U93" s="42">
        <v>5634.5958950547392</v>
      </c>
      <c r="V93" s="31">
        <v>404860.95623410388</v>
      </c>
      <c r="W93" s="12"/>
    </row>
    <row r="94" spans="1:23" ht="12" customHeight="1" x14ac:dyDescent="0.2">
      <c r="A94" s="40" t="s">
        <v>97</v>
      </c>
      <c r="B94" s="42">
        <v>13167</v>
      </c>
      <c r="C94" s="42">
        <v>286</v>
      </c>
      <c r="D94" s="42">
        <v>4821</v>
      </c>
      <c r="E94" s="42">
        <v>59926</v>
      </c>
      <c r="F94" s="42">
        <v>10040</v>
      </c>
      <c r="G94" s="47">
        <v>21323</v>
      </c>
      <c r="H94" s="42">
        <v>109564</v>
      </c>
      <c r="I94" s="42">
        <v>49870</v>
      </c>
      <c r="J94" s="42">
        <v>11097</v>
      </c>
      <c r="K94" s="42">
        <v>44613</v>
      </c>
      <c r="L94" s="42">
        <v>21429</v>
      </c>
      <c r="M94" s="42">
        <v>50057</v>
      </c>
      <c r="N94" s="42">
        <v>18569</v>
      </c>
      <c r="O94" s="42">
        <v>25377</v>
      </c>
      <c r="P94" s="42">
        <v>20153</v>
      </c>
      <c r="Q94" s="42">
        <v>241166</v>
      </c>
      <c r="R94" s="42">
        <v>4252</v>
      </c>
      <c r="S94" s="42">
        <v>346478</v>
      </c>
      <c r="T94" s="42">
        <v>28761</v>
      </c>
      <c r="U94" s="42">
        <v>5983</v>
      </c>
      <c r="V94" s="31">
        <v>381222</v>
      </c>
    </row>
    <row r="95" spans="1:23" ht="12" customHeight="1" x14ac:dyDescent="0.2">
      <c r="A95" s="40" t="s">
        <v>98</v>
      </c>
      <c r="B95" s="42">
        <v>38117.345110973183</v>
      </c>
      <c r="C95" s="42">
        <v>554.17498141769624</v>
      </c>
      <c r="D95" s="42">
        <v>5061.0576701767732</v>
      </c>
      <c r="E95" s="42">
        <v>67003.27033390518</v>
      </c>
      <c r="F95" s="42">
        <v>10299.450612707664</v>
      </c>
      <c r="G95" s="47">
        <v>22805.011960991123</v>
      </c>
      <c r="H95" s="42">
        <v>143840.3106701716</v>
      </c>
      <c r="I95" s="42">
        <v>58665.371514621947</v>
      </c>
      <c r="J95" s="42">
        <v>9067.4745455288958</v>
      </c>
      <c r="K95" s="42">
        <v>49463.569398942062</v>
      </c>
      <c r="L95" s="42">
        <v>22901.8113851015</v>
      </c>
      <c r="M95" s="42">
        <v>51579.472836416222</v>
      </c>
      <c r="N95" s="42">
        <v>18292.447554478891</v>
      </c>
      <c r="O95" s="42">
        <v>32855.430471453648</v>
      </c>
      <c r="P95" s="42">
        <v>23834.424017290778</v>
      </c>
      <c r="Q95" s="42">
        <v>266660.00172383391</v>
      </c>
      <c r="R95" s="42">
        <v>4275.9446373660021</v>
      </c>
      <c r="S95" s="42">
        <v>406224.36775663949</v>
      </c>
      <c r="T95" s="42">
        <v>26097.211715447465</v>
      </c>
      <c r="U95" s="42">
        <v>7445.0142392678754</v>
      </c>
      <c r="V95" s="31">
        <v>439766.59371135483</v>
      </c>
    </row>
    <row r="96" spans="1:23" ht="12" customHeight="1" x14ac:dyDescent="0.2">
      <c r="A96" s="40" t="s">
        <v>99</v>
      </c>
      <c r="B96" s="42">
        <v>15368.309901730181</v>
      </c>
      <c r="C96" s="42">
        <v>671.94285346958827</v>
      </c>
      <c r="D96" s="42">
        <v>5232.9597853139148</v>
      </c>
      <c r="E96" s="42">
        <v>70028.353636964704</v>
      </c>
      <c r="F96" s="42">
        <v>11270.429387852633</v>
      </c>
      <c r="G96" s="47">
        <v>24360.71280291531</v>
      </c>
      <c r="H96" s="42">
        <v>126932.70836824633</v>
      </c>
      <c r="I96" s="42">
        <v>55513.608419346267</v>
      </c>
      <c r="J96" s="42">
        <v>9635.910062431456</v>
      </c>
      <c r="K96" s="42">
        <v>50228.083175641892</v>
      </c>
      <c r="L96" s="42">
        <v>21443.675413169356</v>
      </c>
      <c r="M96" s="42">
        <v>55547.890347643523</v>
      </c>
      <c r="N96" s="42">
        <v>18591.517392062491</v>
      </c>
      <c r="O96" s="42">
        <v>32796.150978452919</v>
      </c>
      <c r="P96" s="42">
        <v>23251.015854845329</v>
      </c>
      <c r="Q96" s="42">
        <v>267007.85164359323</v>
      </c>
      <c r="R96" s="42">
        <v>3921.467851535795</v>
      </c>
      <c r="S96" s="42">
        <v>390019.09216030379</v>
      </c>
      <c r="T96" s="42">
        <v>28218.531416322527</v>
      </c>
      <c r="U96" s="42">
        <v>7085.5488235168341</v>
      </c>
      <c r="V96" s="31">
        <v>425323.17240014311</v>
      </c>
    </row>
    <row r="97" spans="1:23" ht="12" customHeight="1" x14ac:dyDescent="0.2">
      <c r="A97" s="40" t="s">
        <v>100</v>
      </c>
      <c r="B97" s="42">
        <v>13530.924761052966</v>
      </c>
      <c r="C97" s="42">
        <v>377.44037634831341</v>
      </c>
      <c r="D97" s="42">
        <v>5338.2197627290188</v>
      </c>
      <c r="E97" s="42">
        <v>73231.517547142532</v>
      </c>
      <c r="F97" s="42">
        <v>10656.911968995902</v>
      </c>
      <c r="G97" s="47">
        <v>27173.0940380098</v>
      </c>
      <c r="H97" s="42">
        <v>130308.10845427854</v>
      </c>
      <c r="I97" s="42">
        <v>60931.28113763289</v>
      </c>
      <c r="J97" s="42">
        <v>10917.798035662365</v>
      </c>
      <c r="K97" s="42">
        <v>54115.036873798963</v>
      </c>
      <c r="L97" s="42">
        <v>23125.295250513951</v>
      </c>
      <c r="M97" s="42">
        <v>54742.802856228736</v>
      </c>
      <c r="N97" s="42">
        <v>18492.319370089073</v>
      </c>
      <c r="O97" s="42">
        <v>32083.314876955639</v>
      </c>
      <c r="P97" s="42">
        <v>23699.647996114589</v>
      </c>
      <c r="Q97" s="42">
        <v>278107.4963969962</v>
      </c>
      <c r="R97" s="42">
        <v>4587.7890058239009</v>
      </c>
      <c r="S97" s="42">
        <v>403827.81584545085</v>
      </c>
      <c r="T97" s="42">
        <v>30717.339575133064</v>
      </c>
      <c r="U97" s="42">
        <v>7663.6530466993499</v>
      </c>
      <c r="V97" s="31">
        <v>442208.80846728326</v>
      </c>
    </row>
    <row r="98" spans="1:23" ht="12" customHeight="1" x14ac:dyDescent="0.2">
      <c r="A98" s="40" t="s">
        <v>103</v>
      </c>
      <c r="B98" s="42">
        <v>14705.336910183307</v>
      </c>
      <c r="C98" s="42">
        <v>393.61674645189993</v>
      </c>
      <c r="D98" s="42">
        <v>4736.2069566551518</v>
      </c>
      <c r="E98" s="42">
        <v>67714.457437678226</v>
      </c>
      <c r="F98" s="42">
        <v>10487.63293963027</v>
      </c>
      <c r="G98" s="47">
        <v>23190.732842032801</v>
      </c>
      <c r="H98" s="42">
        <v>121227.98383263165</v>
      </c>
      <c r="I98" s="42">
        <v>57403.581017205513</v>
      </c>
      <c r="J98" s="42">
        <v>12016.337913876254</v>
      </c>
      <c r="K98" s="42">
        <v>49245.082070276054</v>
      </c>
      <c r="L98" s="42">
        <v>24562.919928664585</v>
      </c>
      <c r="M98" s="42">
        <v>52272.020243595463</v>
      </c>
      <c r="N98" s="42">
        <v>19413.149553605421</v>
      </c>
      <c r="O98" s="42">
        <v>26545.735489790648</v>
      </c>
      <c r="P98" s="42">
        <v>20621.588470149476</v>
      </c>
      <c r="Q98" s="42">
        <v>262080.4146871634</v>
      </c>
      <c r="R98" s="42">
        <v>5014.4785671493328</v>
      </c>
      <c r="S98" s="42">
        <v>378293.91995264572</v>
      </c>
      <c r="T98" s="42">
        <v>33058.912841737387</v>
      </c>
      <c r="U98" s="42">
        <v>7670.3337606305495</v>
      </c>
      <c r="V98" s="31">
        <v>419023.16655501368</v>
      </c>
    </row>
    <row r="99" spans="1:23" ht="12" customHeight="1" x14ac:dyDescent="0.2">
      <c r="A99" s="40" t="s">
        <v>104</v>
      </c>
      <c r="B99" s="42">
        <v>36025.476357733736</v>
      </c>
      <c r="C99" s="42">
        <v>563.51838962530314</v>
      </c>
      <c r="D99" s="42">
        <v>4518.1339540878025</v>
      </c>
      <c r="E99" s="42">
        <v>76171.880506756221</v>
      </c>
      <c r="F99" s="42">
        <v>10948.19361153974</v>
      </c>
      <c r="G99" s="47">
        <v>25266.57002610177</v>
      </c>
      <c r="H99" s="42">
        <v>153493.77284584456</v>
      </c>
      <c r="I99" s="42">
        <v>68835.397130791185</v>
      </c>
      <c r="J99" s="42">
        <v>9710.4676585168709</v>
      </c>
      <c r="K99" s="42">
        <v>54379.826595109189</v>
      </c>
      <c r="L99" s="42">
        <v>27095.990445275849</v>
      </c>
      <c r="M99" s="42">
        <v>54850.627151436136</v>
      </c>
      <c r="N99" s="42">
        <v>18826.048933481594</v>
      </c>
      <c r="O99" s="42">
        <v>34132.105780789629</v>
      </c>
      <c r="P99" s="42">
        <v>24656.599860603506</v>
      </c>
      <c r="Q99" s="42">
        <v>292487.06355600397</v>
      </c>
      <c r="R99" s="42">
        <v>5490.6099950723647</v>
      </c>
      <c r="S99" s="42">
        <v>440490.22640677617</v>
      </c>
      <c r="T99" s="42">
        <v>30225.345880054949</v>
      </c>
      <c r="U99" s="42">
        <v>9248.1058999477518</v>
      </c>
      <c r="V99" s="31">
        <v>479963.67818677885</v>
      </c>
    </row>
    <row r="100" spans="1:23" ht="12" customHeight="1" x14ac:dyDescent="0.2">
      <c r="A100" s="40" t="s">
        <v>105</v>
      </c>
      <c r="B100" s="42">
        <v>14862.49979448546</v>
      </c>
      <c r="C100" s="42">
        <v>656.31139085523432</v>
      </c>
      <c r="D100" s="42">
        <v>4948.98385810732</v>
      </c>
      <c r="E100" s="42">
        <v>77615.498406316037</v>
      </c>
      <c r="F100" s="42">
        <v>11729.224473661559</v>
      </c>
      <c r="G100" s="47">
        <v>26922.632120151946</v>
      </c>
      <c r="H100" s="42">
        <v>136735.15004357754</v>
      </c>
      <c r="I100" s="42">
        <v>64466.087997739131</v>
      </c>
      <c r="J100" s="42">
        <v>10431.13817462407</v>
      </c>
      <c r="K100" s="42">
        <v>54970.023849240613</v>
      </c>
      <c r="L100" s="42">
        <v>27190.182199277584</v>
      </c>
      <c r="M100" s="42">
        <v>58193.379323797511</v>
      </c>
      <c r="N100" s="42">
        <v>19351.320048113444</v>
      </c>
      <c r="O100" s="42">
        <v>34482.323436485924</v>
      </c>
      <c r="P100" s="42">
        <v>24115.089884616154</v>
      </c>
      <c r="Q100" s="42">
        <v>293199.54491389444</v>
      </c>
      <c r="R100" s="42">
        <v>5304.4210375121693</v>
      </c>
      <c r="S100" s="42">
        <v>424630.27391995979</v>
      </c>
      <c r="T100" s="42">
        <v>31943.788508914233</v>
      </c>
      <c r="U100" s="42">
        <v>8308.6905849637242</v>
      </c>
      <c r="V100" s="31">
        <v>464882.75301383773</v>
      </c>
    </row>
    <row r="101" spans="1:23" ht="12" customHeight="1" x14ac:dyDescent="0.2">
      <c r="A101" s="40" t="s">
        <v>106</v>
      </c>
      <c r="B101" s="42">
        <v>12636.435409767659</v>
      </c>
      <c r="C101" s="42">
        <v>431.55482663071376</v>
      </c>
      <c r="D101" s="42">
        <v>5529.5361818105366</v>
      </c>
      <c r="E101" s="42">
        <v>78348.147428831551</v>
      </c>
      <c r="F101" s="42">
        <v>11030.979268314193</v>
      </c>
      <c r="G101" s="47">
        <v>28959.120176547833</v>
      </c>
      <c r="H101" s="42">
        <v>136935.7732919025</v>
      </c>
      <c r="I101" s="42">
        <v>67240.903724445176</v>
      </c>
      <c r="J101" s="42">
        <v>11697.233798898631</v>
      </c>
      <c r="K101" s="42">
        <v>58327.442950135555</v>
      </c>
      <c r="L101" s="42">
        <v>28925.292139536952</v>
      </c>
      <c r="M101" s="42">
        <v>57328.686605294359</v>
      </c>
      <c r="N101" s="42">
        <v>19289.26861479658</v>
      </c>
      <c r="O101" s="42">
        <v>33703.358331737749</v>
      </c>
      <c r="P101" s="42">
        <v>24847.930702561058</v>
      </c>
      <c r="Q101" s="42">
        <v>301360.11686740606</v>
      </c>
      <c r="R101" s="42">
        <v>6201.8812199921867</v>
      </c>
      <c r="S101" s="42">
        <v>432094.00893931638</v>
      </c>
      <c r="T101" s="42">
        <v>33555.518522541613</v>
      </c>
      <c r="U101" s="42">
        <v>8765.2935664908309</v>
      </c>
      <c r="V101" s="31">
        <v>474414.82102834882</v>
      </c>
    </row>
    <row r="102" spans="1:23" ht="12" customHeight="1" x14ac:dyDescent="0.2">
      <c r="A102" s="40" t="s">
        <v>107</v>
      </c>
      <c r="B102" s="42">
        <v>13195.150958974427</v>
      </c>
      <c r="C102" s="42">
        <v>425.09228647532331</v>
      </c>
      <c r="D102" s="42">
        <v>4695.905739667156</v>
      </c>
      <c r="E102" s="42">
        <v>71584.048816987139</v>
      </c>
      <c r="F102" s="42">
        <v>11082.431294863038</v>
      </c>
      <c r="G102" s="47">
        <v>24085.317107516286</v>
      </c>
      <c r="H102" s="42">
        <v>125067.94620448336</v>
      </c>
      <c r="I102" s="42">
        <v>60997.203980186438</v>
      </c>
      <c r="J102" s="42">
        <v>12532.085370065903</v>
      </c>
      <c r="K102" s="42">
        <v>52661.732334127257</v>
      </c>
      <c r="L102" s="42">
        <v>30048.080825932931</v>
      </c>
      <c r="M102" s="42">
        <v>53515.728156182304</v>
      </c>
      <c r="N102" s="42">
        <v>20356.471836987486</v>
      </c>
      <c r="O102" s="42">
        <v>27879.142221927497</v>
      </c>
      <c r="P102" s="42">
        <v>21112.099203089947</v>
      </c>
      <c r="Q102" s="42">
        <v>279102.54392849974</v>
      </c>
      <c r="R102" s="42">
        <v>6621.4270501157835</v>
      </c>
      <c r="S102" s="42">
        <v>397549.0630828673</v>
      </c>
      <c r="T102" s="42">
        <v>35453.416042681631</v>
      </c>
      <c r="U102" s="42">
        <v>7881.801496729533</v>
      </c>
      <c r="V102" s="31">
        <v>440884.28062227846</v>
      </c>
    </row>
    <row r="103" spans="1:23" ht="12" customHeight="1" x14ac:dyDescent="0.2">
      <c r="A103" s="40" t="s">
        <v>108</v>
      </c>
      <c r="B103" s="42">
        <v>29341.427843457888</v>
      </c>
      <c r="C103" s="42">
        <v>420.82353927804297</v>
      </c>
      <c r="D103" s="42">
        <v>4895.870302116019</v>
      </c>
      <c r="E103" s="42">
        <v>74024.318747458121</v>
      </c>
      <c r="F103" s="42">
        <v>11195.302299088466</v>
      </c>
      <c r="G103" s="47">
        <v>24615.591297202151</v>
      </c>
      <c r="H103" s="42">
        <v>144493.33402860069</v>
      </c>
      <c r="I103" s="42">
        <v>68541.672424280376</v>
      </c>
      <c r="J103" s="42">
        <v>9559.6922520067037</v>
      </c>
      <c r="K103" s="42">
        <v>57136.636141702969</v>
      </c>
      <c r="L103" s="42">
        <v>32433.900562995193</v>
      </c>
      <c r="M103" s="42">
        <v>55234.581541496183</v>
      </c>
      <c r="N103" s="42">
        <v>19779.469164641003</v>
      </c>
      <c r="O103" s="42">
        <v>35715.117709593782</v>
      </c>
      <c r="P103" s="42">
        <v>24754.649568427194</v>
      </c>
      <c r="Q103" s="42">
        <v>303155.71936514339</v>
      </c>
      <c r="R103" s="42">
        <v>6978.5653037369748</v>
      </c>
      <c r="S103" s="42">
        <v>440670.4880900071</v>
      </c>
      <c r="T103" s="42">
        <v>30980.979527056319</v>
      </c>
      <c r="U103" s="42">
        <v>8314.3472514752084</v>
      </c>
      <c r="V103" s="31">
        <v>479965.81486853864</v>
      </c>
    </row>
    <row r="104" spans="1:23" ht="12" customHeight="1" x14ac:dyDescent="0.2">
      <c r="A104" s="40" t="s">
        <v>109</v>
      </c>
      <c r="B104" s="42">
        <v>14706.624194144955</v>
      </c>
      <c r="C104" s="42">
        <v>706.86422294191675</v>
      </c>
      <c r="D104" s="42">
        <v>4979.696951095465</v>
      </c>
      <c r="E104" s="42">
        <v>75708.262864367716</v>
      </c>
      <c r="F104" s="42">
        <v>12266.63705198384</v>
      </c>
      <c r="G104" s="47">
        <v>25586.014471600232</v>
      </c>
      <c r="H104" s="42">
        <v>133954.09975613412</v>
      </c>
      <c r="I104" s="42">
        <v>63614.80927638994</v>
      </c>
      <c r="J104" s="42">
        <v>10580.541509330282</v>
      </c>
      <c r="K104" s="42">
        <v>57040.383427906781</v>
      </c>
      <c r="L104" s="42">
        <v>31978.938384122663</v>
      </c>
      <c r="M104" s="42">
        <v>57633.383166749947</v>
      </c>
      <c r="N104" s="42">
        <v>19913.867232588702</v>
      </c>
      <c r="O104" s="42">
        <v>35621.182250789236</v>
      </c>
      <c r="P104" s="42">
        <v>24432.748814432602</v>
      </c>
      <c r="Q104" s="42">
        <v>300815.85406231013</v>
      </c>
      <c r="R104" s="42">
        <v>6629.7969812841584</v>
      </c>
      <c r="S104" s="42">
        <v>428140.15683716012</v>
      </c>
      <c r="T104" s="42">
        <v>32377.668236948371</v>
      </c>
      <c r="U104" s="42">
        <v>7623.546038993175</v>
      </c>
      <c r="V104" s="31">
        <v>468141.37111310166</v>
      </c>
    </row>
    <row r="105" spans="1:23" ht="12" customHeight="1" x14ac:dyDescent="0.2">
      <c r="A105" s="40" t="s">
        <v>110</v>
      </c>
      <c r="B105" s="42">
        <v>12125.316694825924</v>
      </c>
      <c r="C105" s="42">
        <v>456.86983196325099</v>
      </c>
      <c r="D105" s="42">
        <v>5348.7289158074645</v>
      </c>
      <c r="E105" s="42">
        <v>77321.415314272264</v>
      </c>
      <c r="F105" s="42">
        <v>11787.408538981521</v>
      </c>
      <c r="G105" s="47">
        <v>27296.859974801984</v>
      </c>
      <c r="H105" s="42">
        <v>134336.5992706524</v>
      </c>
      <c r="I105" s="42">
        <v>69803.045240164836</v>
      </c>
      <c r="J105" s="42">
        <v>11874.289828054103</v>
      </c>
      <c r="K105" s="42">
        <v>60832.606867366019</v>
      </c>
      <c r="L105" s="42">
        <v>34384.059204088655</v>
      </c>
      <c r="M105" s="42">
        <v>57054.841514877393</v>
      </c>
      <c r="N105" s="42">
        <v>19980.640076919073</v>
      </c>
      <c r="O105" s="42">
        <v>34945.524609323053</v>
      </c>
      <c r="P105" s="42">
        <v>25157.455484591577</v>
      </c>
      <c r="Q105" s="42">
        <v>314032.46282538469</v>
      </c>
      <c r="R105" s="42">
        <v>7475.2409468653568</v>
      </c>
      <c r="S105" s="42">
        <v>440893.82114917174</v>
      </c>
      <c r="T105" s="42">
        <v>34469.505645865451</v>
      </c>
      <c r="U105" s="42">
        <v>8849.2737919914653</v>
      </c>
      <c r="V105" s="31">
        <v>484212.60058702866</v>
      </c>
    </row>
    <row r="106" spans="1:23" ht="12" customHeight="1" x14ac:dyDescent="0.2">
      <c r="A106" s="40" t="s">
        <v>111</v>
      </c>
      <c r="B106" s="42">
        <v>13199.927493173927</v>
      </c>
      <c r="C106" s="42">
        <v>422.29358058324596</v>
      </c>
      <c r="D106" s="42">
        <v>4642.6110594356742</v>
      </c>
      <c r="E106" s="42">
        <v>71203.385198154996</v>
      </c>
      <c r="F106" s="42">
        <v>11126.328042553259</v>
      </c>
      <c r="G106" s="47">
        <v>23325.168318303382</v>
      </c>
      <c r="H106" s="42">
        <v>123919.71369220447</v>
      </c>
      <c r="I106" s="42">
        <v>64959.629995893643</v>
      </c>
      <c r="J106" s="42">
        <v>12581.154659201782</v>
      </c>
      <c r="K106" s="42">
        <v>55136.6044662981</v>
      </c>
      <c r="L106" s="42">
        <v>36663.518231671413</v>
      </c>
      <c r="M106" s="42">
        <v>53742.632772321223</v>
      </c>
      <c r="N106" s="42">
        <v>20934.198537096247</v>
      </c>
      <c r="O106" s="42">
        <v>28767.356951466667</v>
      </c>
      <c r="P106" s="42">
        <v>21384.222087827511</v>
      </c>
      <c r="Q106" s="42">
        <v>294169.31770177657</v>
      </c>
      <c r="R106" s="42">
        <v>8393.9255815543893</v>
      </c>
      <c r="S106" s="42">
        <v>409695.10581242666</v>
      </c>
      <c r="T106" s="42">
        <v>36241.059694936448</v>
      </c>
      <c r="U106" s="42">
        <v>8378.3423304928456</v>
      </c>
      <c r="V106" s="31">
        <v>454314.50783785596</v>
      </c>
      <c r="W106" s="71"/>
    </row>
    <row r="107" spans="1:23" ht="12" customHeight="1" x14ac:dyDescent="0.2">
      <c r="A107" s="40" t="s">
        <v>112</v>
      </c>
      <c r="B107" s="42">
        <v>37198.190285010474</v>
      </c>
      <c r="C107" s="42">
        <v>638.14977359019304</v>
      </c>
      <c r="D107" s="42">
        <v>4889.4728488941855</v>
      </c>
      <c r="E107" s="42">
        <v>77059.732790791502</v>
      </c>
      <c r="F107" s="42">
        <v>11685.497954389299</v>
      </c>
      <c r="G107" s="47">
        <v>25152.520611990181</v>
      </c>
      <c r="H107" s="42">
        <v>156623.56426466582</v>
      </c>
      <c r="I107" s="42">
        <v>78248.473961779411</v>
      </c>
      <c r="J107" s="42">
        <v>10136.900323469999</v>
      </c>
      <c r="K107" s="42">
        <v>62308.925384095557</v>
      </c>
      <c r="L107" s="42">
        <v>40259.110342959779</v>
      </c>
      <c r="M107" s="42">
        <v>56652.034605067594</v>
      </c>
      <c r="N107" s="42">
        <v>20347.986347042766</v>
      </c>
      <c r="O107" s="42">
        <v>36767.514592562795</v>
      </c>
      <c r="P107" s="42">
        <v>25213.830273706426</v>
      </c>
      <c r="Q107" s="42">
        <v>329934.77583068435</v>
      </c>
      <c r="R107" s="42">
        <v>8867.8689739336442</v>
      </c>
      <c r="S107" s="42">
        <v>477690.47112141654</v>
      </c>
      <c r="T107" s="42">
        <v>31290.789322326884</v>
      </c>
      <c r="U107" s="42">
        <v>10627.526412381598</v>
      </c>
      <c r="V107" s="31">
        <v>519608.78685612499</v>
      </c>
      <c r="W107" s="71"/>
    </row>
    <row r="108" spans="1:23" ht="12.75" customHeight="1" x14ac:dyDescent="0.2">
      <c r="A108" s="40" t="s">
        <v>113</v>
      </c>
      <c r="B108" s="42">
        <v>15482.786083753143</v>
      </c>
      <c r="C108" s="42">
        <v>832.27270138260667</v>
      </c>
      <c r="D108" s="42">
        <v>4944.3931778920796</v>
      </c>
      <c r="E108" s="42">
        <v>79990.519234453808</v>
      </c>
      <c r="F108" s="42">
        <v>12818.477374254864</v>
      </c>
      <c r="G108" s="47">
        <v>26597.673826873783</v>
      </c>
      <c r="H108" s="42">
        <v>140666.12239861029</v>
      </c>
      <c r="I108" s="42">
        <v>67915.316326875676</v>
      </c>
      <c r="J108" s="42">
        <v>10903.709095090791</v>
      </c>
      <c r="K108" s="42">
        <v>60847.982442678542</v>
      </c>
      <c r="L108" s="42">
        <v>38777.624925143944</v>
      </c>
      <c r="M108" s="42">
        <v>59348.45794774645</v>
      </c>
      <c r="N108" s="42">
        <v>20318.71962139145</v>
      </c>
      <c r="O108" s="42">
        <v>36743.406614508567</v>
      </c>
      <c r="P108" s="42">
        <v>24488.775130288894</v>
      </c>
      <c r="Q108" s="42">
        <v>319343.99210372427</v>
      </c>
      <c r="R108" s="42">
        <v>8445.0082594765845</v>
      </c>
      <c r="S108" s="42">
        <v>451565.10624285799</v>
      </c>
      <c r="T108" s="42">
        <v>33996.551648795801</v>
      </c>
      <c r="U108" s="42">
        <v>8480.4093105028714</v>
      </c>
      <c r="V108" s="31">
        <v>494042.06720215664</v>
      </c>
    </row>
    <row r="109" spans="1:23" ht="12" customHeight="1" x14ac:dyDescent="0.2">
      <c r="A109" s="67"/>
      <c r="B109" s="68"/>
      <c r="C109" s="68"/>
      <c r="D109" s="68"/>
      <c r="E109" s="68"/>
      <c r="F109" s="68"/>
      <c r="G109" s="69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70"/>
    </row>
    <row r="110" spans="1:23" x14ac:dyDescent="0.2">
      <c r="A110" s="5" t="s">
        <v>6</v>
      </c>
    </row>
    <row r="111" spans="1:23" x14ac:dyDescent="0.2">
      <c r="A111" s="6" t="s">
        <v>7</v>
      </c>
    </row>
    <row r="112" spans="1:23" x14ac:dyDescent="0.2">
      <c r="A112" s="4" t="s">
        <v>8</v>
      </c>
    </row>
    <row r="114" spans="2:22" ht="12.75" x14ac:dyDescent="0.2">
      <c r="T114" s="16"/>
      <c r="U114" s="16"/>
    </row>
    <row r="115" spans="2:22" ht="12.75" x14ac:dyDescent="0.2">
      <c r="C115" s="13"/>
      <c r="D115" s="13"/>
      <c r="T115" s="16"/>
      <c r="U115" s="16"/>
    </row>
    <row r="116" spans="2:22" ht="12.75" x14ac:dyDescent="0.2">
      <c r="B116" s="14"/>
      <c r="C116" s="14"/>
      <c r="D116" s="14"/>
      <c r="E116" s="14"/>
      <c r="F116" s="14"/>
      <c r="G116" s="14"/>
      <c r="H116" s="15"/>
      <c r="I116" s="16"/>
      <c r="J116" s="16"/>
      <c r="K116" s="16"/>
      <c r="L116" s="16"/>
      <c r="M116" s="16"/>
      <c r="N116" s="16"/>
      <c r="O116" s="16"/>
      <c r="P116" s="16"/>
      <c r="Q116" s="17"/>
      <c r="R116" s="16"/>
      <c r="S116" s="15"/>
      <c r="T116" s="16"/>
      <c r="U116" s="16"/>
      <c r="V116" s="15"/>
    </row>
    <row r="117" spans="2:22" ht="12.75" x14ac:dyDescent="0.2">
      <c r="B117" s="14"/>
      <c r="C117" s="14"/>
      <c r="D117" s="14"/>
      <c r="E117" s="14"/>
      <c r="F117" s="14"/>
      <c r="G117" s="14"/>
      <c r="H117" s="15"/>
      <c r="I117" s="16"/>
      <c r="J117" s="16"/>
      <c r="K117" s="16"/>
      <c r="L117" s="16"/>
      <c r="M117" s="16"/>
      <c r="N117" s="16"/>
      <c r="O117" s="16"/>
      <c r="P117" s="16"/>
      <c r="Q117" s="17"/>
      <c r="R117" s="16"/>
      <c r="S117" s="15"/>
      <c r="T117" s="16"/>
      <c r="U117" s="16"/>
      <c r="V117" s="15"/>
    </row>
    <row r="118" spans="2:22" ht="12.75" x14ac:dyDescent="0.2">
      <c r="B118" s="14"/>
      <c r="C118" s="14"/>
      <c r="D118" s="14"/>
      <c r="E118" s="14"/>
      <c r="F118" s="14"/>
      <c r="G118" s="14"/>
      <c r="H118" s="15"/>
      <c r="I118" s="16"/>
      <c r="J118" s="16"/>
      <c r="K118" s="16"/>
      <c r="L118" s="16"/>
      <c r="M118" s="16"/>
      <c r="N118" s="16"/>
      <c r="O118" s="16"/>
      <c r="P118" s="16"/>
      <c r="Q118" s="17"/>
      <c r="R118" s="16"/>
      <c r="S118" s="15"/>
      <c r="V118" s="15"/>
    </row>
    <row r="119" spans="2:22" ht="12.75" x14ac:dyDescent="0.2">
      <c r="B119" s="14"/>
      <c r="C119" s="14"/>
      <c r="D119" s="14"/>
      <c r="E119" s="14"/>
      <c r="F119" s="14"/>
      <c r="G119" s="14"/>
      <c r="H119" s="15"/>
      <c r="I119" s="16"/>
      <c r="J119" s="16"/>
      <c r="K119" s="16"/>
      <c r="L119" s="16"/>
      <c r="M119" s="16"/>
      <c r="N119" s="16"/>
      <c r="O119" s="16"/>
      <c r="P119" s="16"/>
      <c r="Q119" s="17"/>
      <c r="R119" s="16"/>
      <c r="S119" s="15"/>
      <c r="V119" s="15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showGridLines="0" workbookViewId="0">
      <pane xSplit="1" ySplit="4" topLeftCell="B5" activePane="bottomRight" state="frozen"/>
      <selection activeCell="B67" sqref="B67"/>
      <selection pane="topRight" activeCell="B67" sqref="B67"/>
      <selection pane="bottomLeft" activeCell="B67" sqref="B67"/>
      <selection pane="bottomRight" activeCell="A4" sqref="A4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2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2" ht="18" customHeight="1" x14ac:dyDescent="0.2">
      <c r="A2" s="49" t="s">
        <v>26</v>
      </c>
      <c r="B2" s="50"/>
      <c r="C2" s="50"/>
      <c r="D2" s="50"/>
      <c r="E2" s="50"/>
      <c r="F2" s="50"/>
      <c r="G2" s="50"/>
      <c r="H2" s="50"/>
      <c r="I2" s="50"/>
      <c r="V2" s="7"/>
    </row>
    <row r="3" spans="1:22" ht="12.75" thickBot="1" x14ac:dyDescent="0.25">
      <c r="A3" s="2"/>
    </row>
    <row r="4" spans="1:22" ht="78" customHeight="1" thickBot="1" x14ac:dyDescent="0.25">
      <c r="A4" s="72" t="s">
        <v>9</v>
      </c>
      <c r="B4" s="73" t="s">
        <v>23</v>
      </c>
      <c r="C4" s="73" t="s">
        <v>22</v>
      </c>
      <c r="D4" s="73" t="s">
        <v>21</v>
      </c>
      <c r="E4" s="73" t="s">
        <v>20</v>
      </c>
      <c r="F4" s="73" t="s">
        <v>19</v>
      </c>
      <c r="G4" s="74" t="s">
        <v>18</v>
      </c>
      <c r="H4" s="73" t="s">
        <v>0</v>
      </c>
      <c r="I4" s="73" t="s">
        <v>15</v>
      </c>
      <c r="J4" s="73" t="s">
        <v>16</v>
      </c>
      <c r="K4" s="73" t="s">
        <v>17</v>
      </c>
      <c r="L4" s="73" t="s">
        <v>14</v>
      </c>
      <c r="M4" s="73" t="s">
        <v>13</v>
      </c>
      <c r="N4" s="73" t="s">
        <v>12</v>
      </c>
      <c r="O4" s="73" t="s">
        <v>11</v>
      </c>
      <c r="P4" s="73" t="s">
        <v>24</v>
      </c>
      <c r="Q4" s="73" t="s">
        <v>1</v>
      </c>
      <c r="R4" s="73" t="s">
        <v>2</v>
      </c>
      <c r="S4" s="73" t="s">
        <v>3</v>
      </c>
      <c r="T4" s="73" t="s">
        <v>4</v>
      </c>
      <c r="U4" s="73" t="s">
        <v>5</v>
      </c>
      <c r="V4" s="75" t="s">
        <v>10</v>
      </c>
    </row>
    <row r="5" spans="1:22" ht="12.75" customHeight="1" x14ac:dyDescent="0.2">
      <c r="A5" s="51" t="s">
        <v>30</v>
      </c>
      <c r="B5" s="52">
        <f>+('PBI $=1993'!B27/'PBI $=1993'!B26-1)*100</f>
        <v>27.016051735097513</v>
      </c>
      <c r="C5" s="52">
        <f>+('PBI $=1993'!C27/'PBI $=1993'!C26-1)*100</f>
        <v>41.552028517961112</v>
      </c>
      <c r="D5" s="52">
        <f>+('PBI $=1993'!D27/'PBI $=1993'!D26-1)*100</f>
        <v>9.4104554238807268</v>
      </c>
      <c r="E5" s="52">
        <f>+('PBI $=1993'!E27/'PBI $=1993'!E26-1)*100</f>
        <v>16.361855050312847</v>
      </c>
      <c r="F5" s="52">
        <f>+('PBI $=1993'!F27/'PBI $=1993'!F26-1)*100</f>
        <v>7.1376846451807641</v>
      </c>
      <c r="G5" s="53">
        <f>+('PBI $=1993'!G27/'PBI $=1993'!G26-1)*100</f>
        <v>5.3632668736130595</v>
      </c>
      <c r="H5" s="52">
        <f>+('PBI $=1993'!H27/'PBI $=1993'!H26-1)*100</f>
        <v>15.291154324170986</v>
      </c>
      <c r="I5" s="52">
        <f>+('PBI $=1993'!I27/'PBI $=1993'!I26-1)*100</f>
        <v>16.901177111090671</v>
      </c>
      <c r="J5" s="52">
        <f>+('PBI $=1993'!J27/'PBI $=1993'!J26-1)*100</f>
        <v>-9.995889347804777</v>
      </c>
      <c r="K5" s="52">
        <f>+('PBI $=1993'!K27/'PBI $=1993'!K26-1)*100</f>
        <v>5.8137941978947616</v>
      </c>
      <c r="L5" s="52">
        <f>+('PBI $=1993'!L27/'PBI $=1993'!L26-1)*100</f>
        <v>6.1208389605582392</v>
      </c>
      <c r="M5" s="52">
        <f>+('PBI $=1993'!M27/'PBI $=1993'!M26-1)*100</f>
        <v>8.6056090882033143</v>
      </c>
      <c r="N5" s="52">
        <f>+('PBI $=1993'!N27/'PBI $=1993'!N26-1)*100</f>
        <v>3.7428518918258824E-2</v>
      </c>
      <c r="O5" s="52">
        <f>+('PBI $=1993'!O27/'PBI $=1993'!O26-1)*100</f>
        <v>28.943496926892088</v>
      </c>
      <c r="P5" s="52">
        <f>+('PBI $=1993'!P27/'PBI $=1993'!P26-1)*100</f>
        <v>9.7047944843773095</v>
      </c>
      <c r="Q5" s="52">
        <f>+('PBI $=1993'!Q27/'PBI $=1993'!Q26-1)*100</f>
        <v>10.686901994730814</v>
      </c>
      <c r="R5" s="52">
        <f>+('PBI $=1993'!R27/'PBI $=1993'!R26-1)*100</f>
        <v>9.9604249987159434</v>
      </c>
      <c r="S5" s="52">
        <f>+('PBI $=1993'!S27/'PBI $=1993'!S26-1)*100</f>
        <v>12.301157150146992</v>
      </c>
      <c r="T5" s="52">
        <f>+('PBI $=1993'!T27/'PBI $=1993'!T26-1)*100</f>
        <v>4.2296976455029167</v>
      </c>
      <c r="U5" s="52">
        <f>+('PBI $=1993'!U27/'PBI $=1993'!U26-1)*100</f>
        <v>18.929744365693544</v>
      </c>
      <c r="V5" s="54">
        <f>+('PBI $=1993'!V27/'PBI $=1993'!V26-1)*100</f>
        <v>11.786169060544394</v>
      </c>
    </row>
    <row r="6" spans="1:22" ht="12.75" customHeight="1" x14ac:dyDescent="0.2">
      <c r="A6" s="51" t="s">
        <v>31</v>
      </c>
      <c r="B6" s="52">
        <f>+('PBI $=1993'!B28/'PBI $=1993'!B27-1)*100</f>
        <v>-21.791844406293983</v>
      </c>
      <c r="C6" s="52">
        <f>+('PBI $=1993'!C28/'PBI $=1993'!C27-1)*100</f>
        <v>-25.906441542893766</v>
      </c>
      <c r="D6" s="52">
        <f>+('PBI $=1993'!D28/'PBI $=1993'!D27-1)*100</f>
        <v>7.4373915825484138</v>
      </c>
      <c r="E6" s="52">
        <f>+('PBI $=1993'!E28/'PBI $=1993'!E27-1)*100</f>
        <v>1.2558937675208659</v>
      </c>
      <c r="F6" s="52">
        <f>+('PBI $=1993'!F28/'PBI $=1993'!F27-1)*100</f>
        <v>5.5612845357638996</v>
      </c>
      <c r="G6" s="53">
        <f>+('PBI $=1993'!G28/'PBI $=1993'!G27-1)*100</f>
        <v>4.6329233816618798</v>
      </c>
      <c r="H6" s="52">
        <f>+('PBI $=1993'!H28/'PBI $=1993'!H27-1)*100</f>
        <v>-1.8205463264928445</v>
      </c>
      <c r="I6" s="52">
        <f>+('PBI $=1993'!I28/'PBI $=1993'!I27-1)*100</f>
        <v>-3.661297097689975</v>
      </c>
      <c r="J6" s="52">
        <f>+('PBI $=1993'!J28/'PBI $=1993'!J27-1)*100</f>
        <v>6.916748638180259</v>
      </c>
      <c r="K6" s="52">
        <f>+('PBI $=1993'!K28/'PBI $=1993'!K27-1)*100</f>
        <v>2.4258621689418725</v>
      </c>
      <c r="L6" s="52">
        <f>+('PBI $=1993'!L28/'PBI $=1993'!L27-1)*100</f>
        <v>6.8927683245090687</v>
      </c>
      <c r="M6" s="52">
        <f>+('PBI $=1993'!M28/'PBI $=1993'!M27-1)*100</f>
        <v>1.1849065273536574</v>
      </c>
      <c r="N6" s="52">
        <f>+('PBI $=1993'!N28/'PBI $=1993'!N27-1)*100</f>
        <v>-5.4710027810733752E-2</v>
      </c>
      <c r="O6" s="52">
        <f>+('PBI $=1993'!O28/'PBI $=1993'!O27-1)*100</f>
        <v>1.5455361106802901</v>
      </c>
      <c r="P6" s="52">
        <f>+('PBI $=1993'!P28/'PBI $=1993'!P27-1)*100</f>
        <v>1.88481391611377</v>
      </c>
      <c r="Q6" s="52">
        <f>+('PBI $=1993'!Q28/'PBI $=1993'!Q27-1)*100</f>
        <v>0.66919613607134831</v>
      </c>
      <c r="R6" s="52">
        <f>+('PBI $=1993'!R28/'PBI $=1993'!R27-1)*100</f>
        <v>3.659921062655358</v>
      </c>
      <c r="S6" s="52">
        <f>+('PBI $=1993'!S28/'PBI $=1993'!S27-1)*100</f>
        <v>-0.26544607723586466</v>
      </c>
      <c r="T6" s="52">
        <f>+('PBI $=1993'!T28/'PBI $=1993'!T27-1)*100</f>
        <v>5.9157680555797842</v>
      </c>
      <c r="U6" s="52">
        <f>+('PBI $=1993'!U28/'PBI $=1993'!U27-1)*100</f>
        <v>18.55491348419649</v>
      </c>
      <c r="V6" s="54">
        <f>+('PBI $=1993'!V28/'PBI $=1993'!V27-1)*100</f>
        <v>0.31986521663787126</v>
      </c>
    </row>
    <row r="7" spans="1:22" ht="12.75" customHeight="1" x14ac:dyDescent="0.2">
      <c r="A7" s="51" t="s">
        <v>32</v>
      </c>
      <c r="B7" s="55">
        <f>+('PBI $=1993'!B29/'PBI $=1993'!B28-1)*100</f>
        <v>7.8509737867731078</v>
      </c>
      <c r="C7" s="55">
        <f>+('PBI $=1993'!C29/'PBI $=1993'!C28-1)*100</f>
        <v>-10.611228126583905</v>
      </c>
      <c r="D7" s="55">
        <f>+('PBI $=1993'!D29/'PBI $=1993'!D28-1)*100</f>
        <v>6.7004806034130393</v>
      </c>
      <c r="E7" s="55">
        <f>+('PBI $=1993'!E29/'PBI $=1993'!E28-1)*100</f>
        <v>-1.0941647120987774E-2</v>
      </c>
      <c r="F7" s="55">
        <f>+('PBI $=1993'!F29/'PBI $=1993'!F28-1)*100</f>
        <v>-8.7975885986956719</v>
      </c>
      <c r="G7" s="56">
        <f>+('PBI $=1993'!G29/'PBI $=1993'!G28-1)*100</f>
        <v>3.0297541717088983</v>
      </c>
      <c r="H7" s="55">
        <f>+('PBI $=1993'!H29/'PBI $=1993'!H28-1)*100</f>
        <v>1.3104036301242017</v>
      </c>
      <c r="I7" s="55">
        <f>+('PBI $=1993'!I29/'PBI $=1993'!I28-1)*100</f>
        <v>-0.4082348300419758</v>
      </c>
      <c r="J7" s="55">
        <f>+('PBI $=1993'!J29/'PBI $=1993'!J28-1)*100</f>
        <v>5.1517879234274089</v>
      </c>
      <c r="K7" s="55">
        <f>+('PBI $=1993'!K29/'PBI $=1993'!K28-1)*100</f>
        <v>4.0104162723433312</v>
      </c>
      <c r="L7" s="55">
        <f>+('PBI $=1993'!L29/'PBI $=1993'!L28-1)*100</f>
        <v>5.7445421319028966</v>
      </c>
      <c r="M7" s="55">
        <f>+('PBI $=1993'!M29/'PBI $=1993'!M28-1)*100</f>
        <v>1.1157880574117707</v>
      </c>
      <c r="N7" s="55">
        <f>+('PBI $=1993'!N29/'PBI $=1993'!N28-1)*100</f>
        <v>-0.14288240235070804</v>
      </c>
      <c r="O7" s="55">
        <f>+('PBI $=1993'!O29/'PBI $=1993'!O28-1)*100</f>
        <v>-0.12136888348963648</v>
      </c>
      <c r="P7" s="55">
        <f>+('PBI $=1993'!P29/'PBI $=1993'!P28-1)*100</f>
        <v>0.98598236866396238</v>
      </c>
      <c r="Q7" s="55">
        <f>+('PBI $=1993'!Q29/'PBI $=1993'!Q28-1)*100</f>
        <v>1.2303603045948464</v>
      </c>
      <c r="R7" s="55">
        <f>+('PBI $=1993'!R29/'PBI $=1993'!R28-1)*100</f>
        <v>10.15992765683742</v>
      </c>
      <c r="S7" s="55">
        <f>+('PBI $=1993'!S29/'PBI $=1993'!S28-1)*100</f>
        <v>1.1199859541551227</v>
      </c>
      <c r="T7" s="55">
        <f>+('PBI $=1993'!T29/'PBI $=1993'!T28-1)*100</f>
        <v>-1.4514968148052976</v>
      </c>
      <c r="U7" s="55">
        <f>+('PBI $=1993'!U29/'PBI $=1993'!U28-1)*100</f>
        <v>8.785791671970312</v>
      </c>
      <c r="V7" s="57">
        <f>+('PBI $=1993'!V29/'PBI $=1993'!V28-1)*100</f>
        <v>1.0249133934364885</v>
      </c>
    </row>
    <row r="8" spans="1:22" ht="12.75" customHeight="1" x14ac:dyDescent="0.2">
      <c r="A8" s="51" t="s">
        <v>33</v>
      </c>
      <c r="B8" s="52">
        <f>+('PBI $=1993'!B30/'PBI $=1993'!B29-1)*100</f>
        <v>1.669289451431899</v>
      </c>
      <c r="C8" s="52">
        <f>+('PBI $=1993'!C30/'PBI $=1993'!C29-1)*100</f>
        <v>3.6903887332008001</v>
      </c>
      <c r="D8" s="52">
        <f>+('PBI $=1993'!D30/'PBI $=1993'!D29-1)*100</f>
        <v>-6.464728119798302</v>
      </c>
      <c r="E8" s="52">
        <f>+('PBI $=1993'!E30/'PBI $=1993'!E29-1)*100</f>
        <v>-8.4083322844337065</v>
      </c>
      <c r="F8" s="52">
        <f>+('PBI $=1993'!F30/'PBI $=1993'!F29-1)*100</f>
        <v>6.0699341181969402</v>
      </c>
      <c r="G8" s="53">
        <f>+('PBI $=1993'!G30/'PBI $=1993'!G29-1)*100</f>
        <v>-6.9309204936750639</v>
      </c>
      <c r="H8" s="52">
        <f>+('PBI $=1993'!H30/'PBI $=1993'!H29-1)*100</f>
        <v>-5.7087916260851523</v>
      </c>
      <c r="I8" s="52">
        <f>+('PBI $=1993'!I30/'PBI $=1993'!I29-1)*100</f>
        <v>-3.0327705120068327</v>
      </c>
      <c r="J8" s="52">
        <f>+('PBI $=1993'!J30/'PBI $=1993'!J29-1)*100</f>
        <v>7.434168811750852</v>
      </c>
      <c r="K8" s="52">
        <f>+('PBI $=1993'!K30/'PBI $=1993'!K29-1)*100</f>
        <v>-0.87103673407593618</v>
      </c>
      <c r="L8" s="52">
        <f>+('PBI $=1993'!L30/'PBI $=1993'!L29-1)*100</f>
        <v>5.2981366922091322</v>
      </c>
      <c r="M8" s="52">
        <f>+('PBI $=1993'!M30/'PBI $=1993'!M29-1)*100</f>
        <v>-4.0111403139381219</v>
      </c>
      <c r="N8" s="52">
        <f>+('PBI $=1993'!N30/'PBI $=1993'!N29-1)*100</f>
        <v>-3.430298913633778</v>
      </c>
      <c r="O8" s="52">
        <f>+('PBI $=1993'!O30/'PBI $=1993'!O29-1)*100</f>
        <v>-21.54779826083044</v>
      </c>
      <c r="P8" s="52">
        <f>+('PBI $=1993'!P30/'PBI $=1993'!P29-1)*100</f>
        <v>-4.5979278713584542</v>
      </c>
      <c r="Q8" s="52">
        <f>+('PBI $=1993'!Q30/'PBI $=1993'!Q29-1)*100</f>
        <v>-4.6295941952473445</v>
      </c>
      <c r="R8" s="52">
        <f>+('PBI $=1993'!R30/'PBI $=1993'!R29-1)*100</f>
        <v>12.163847909607984</v>
      </c>
      <c r="S8" s="52">
        <f>+('PBI $=1993'!S30/'PBI $=1993'!S29-1)*100</f>
        <v>-5.2939110867389561</v>
      </c>
      <c r="T8" s="52">
        <f>+('PBI $=1993'!T30/'PBI $=1993'!T29-1)*100</f>
        <v>-1.3546936181930036</v>
      </c>
      <c r="U8" s="52">
        <f>+('PBI $=1993'!U30/'PBI $=1993'!U29-1)*100</f>
        <v>-0.788426428999911</v>
      </c>
      <c r="V8" s="54">
        <f>+('PBI $=1993'!V30/'PBI $=1993'!V29-1)*100</f>
        <v>-4.9716404941350323</v>
      </c>
    </row>
    <row r="9" spans="1:22" ht="12.75" customHeight="1" x14ac:dyDescent="0.2">
      <c r="A9" s="51" t="s">
        <v>34</v>
      </c>
      <c r="B9" s="55">
        <f>+('PBI $=1993'!B31/'PBI $=1993'!B30-1)*100</f>
        <v>26.625750666774927</v>
      </c>
      <c r="C9" s="55">
        <f>+('PBI $=1993'!C31/'PBI $=1993'!C30-1)*100</f>
        <v>29.539263335219101</v>
      </c>
      <c r="D9" s="55">
        <f>+('PBI $=1993'!D31/'PBI $=1993'!D30-1)*100</f>
        <v>7.2067010047800029</v>
      </c>
      <c r="E9" s="55">
        <f>+('PBI $=1993'!E31/'PBI $=1993'!E30-1)*100</f>
        <v>11.06019810400689</v>
      </c>
      <c r="F9" s="55">
        <f>+('PBI $=1993'!F31/'PBI $=1993'!F30-1)*100</f>
        <v>7.0702448533118245</v>
      </c>
      <c r="G9" s="56">
        <f>+('PBI $=1993'!G31/'PBI $=1993'!G30-1)*100</f>
        <v>6.9784331398178523</v>
      </c>
      <c r="H9" s="55">
        <f>+('PBI $=1993'!H31/'PBI $=1993'!H30-1)*100</f>
        <v>12.439848299919976</v>
      </c>
      <c r="I9" s="55">
        <f>+('PBI $=1993'!I31/'PBI $=1993'!I30-1)*100</f>
        <v>14.957751810635123</v>
      </c>
      <c r="J9" s="55">
        <f>+('PBI $=1993'!J31/'PBI $=1993'!J30-1)*100</f>
        <v>-9.065493358454713</v>
      </c>
      <c r="K9" s="55">
        <f>+('PBI $=1993'!K31/'PBI $=1993'!K30-1)*100</f>
        <v>4.9542409290615153</v>
      </c>
      <c r="L9" s="55">
        <f>+('PBI $=1993'!L31/'PBI $=1993'!L30-1)*100</f>
        <v>2.8531920082597972</v>
      </c>
      <c r="M9" s="55">
        <f>+('PBI $=1993'!M31/'PBI $=1993'!M30-1)*100</f>
        <v>7.8338154346076827</v>
      </c>
      <c r="N9" s="55">
        <f>+('PBI $=1993'!N31/'PBI $=1993'!N30-1)*100</f>
        <v>1.3506045983139314</v>
      </c>
      <c r="O9" s="55">
        <f>+('PBI $=1993'!O31/'PBI $=1993'!O30-1)*100</f>
        <v>29.255825492648825</v>
      </c>
      <c r="P9" s="55">
        <f>+('PBI $=1993'!P31/'PBI $=1993'!P30-1)*100</f>
        <v>9.2998868966276618</v>
      </c>
      <c r="Q9" s="55">
        <f>+('PBI $=1993'!Q31/'PBI $=1993'!Q30-1)*100</f>
        <v>9.83554334691663</v>
      </c>
      <c r="R9" s="55">
        <f>+('PBI $=1993'!R31/'PBI $=1993'!R30-1)*100</f>
        <v>3.6284371964972806</v>
      </c>
      <c r="S9" s="55">
        <f>+('PBI $=1993'!S31/'PBI $=1993'!S30-1)*100</f>
        <v>10.873932606573412</v>
      </c>
      <c r="T9" s="55">
        <f>+('PBI $=1993'!T31/'PBI $=1993'!T30-1)*100</f>
        <v>6.5424991399667176</v>
      </c>
      <c r="U9" s="55">
        <f>+('PBI $=1993'!U31/'PBI $=1993'!U30-1)*100</f>
        <v>7.9568082575065091</v>
      </c>
      <c r="V9" s="57">
        <f>+('PBI $=1993'!V31/'PBI $=1993'!V30-1)*100</f>
        <v>10.531041495015558</v>
      </c>
    </row>
    <row r="10" spans="1:22" ht="12.75" customHeight="1" x14ac:dyDescent="0.2">
      <c r="A10" s="51" t="s">
        <v>35</v>
      </c>
      <c r="B10" s="52">
        <f>+('PBI $=1993'!B32/'PBI $=1993'!B31-1)*100</f>
        <v>-21.466299555850775</v>
      </c>
      <c r="C10" s="52">
        <f>+('PBI $=1993'!C32/'PBI $=1993'!C31-1)*100</f>
        <v>-9.1267389372887138</v>
      </c>
      <c r="D10" s="52">
        <f>+('PBI $=1993'!D32/'PBI $=1993'!D31-1)*100</f>
        <v>3.88351854968354</v>
      </c>
      <c r="E10" s="52">
        <f>+('PBI $=1993'!E32/'PBI $=1993'!E31-1)*100</f>
        <v>2.0435782048121132</v>
      </c>
      <c r="F10" s="52">
        <f>+('PBI $=1993'!F32/'PBI $=1993'!F31-1)*100</f>
        <v>6.5310871073205989</v>
      </c>
      <c r="G10" s="53">
        <f>+('PBI $=1993'!G32/'PBI $=1993'!G31-1)*100</f>
        <v>1.7294141317948819</v>
      </c>
      <c r="H10" s="52">
        <f>+('PBI $=1993'!H32/'PBI $=1993'!H31-1)*100</f>
        <v>-1.8814124367470986</v>
      </c>
      <c r="I10" s="52">
        <f>+('PBI $=1993'!I32/'PBI $=1993'!I31-1)*100</f>
        <v>-4.9659279859179062</v>
      </c>
      <c r="J10" s="52">
        <f>+('PBI $=1993'!J32/'PBI $=1993'!J31-1)*100</f>
        <v>3.6533657686859122</v>
      </c>
      <c r="K10" s="52">
        <f>+('PBI $=1993'!K32/'PBI $=1993'!K31-1)*100</f>
        <v>1.9575202991299445</v>
      </c>
      <c r="L10" s="52">
        <f>+('PBI $=1993'!L32/'PBI $=1993'!L31-1)*100</f>
        <v>1.3644715294213183</v>
      </c>
      <c r="M10" s="52">
        <f>+('PBI $=1993'!M32/'PBI $=1993'!M31-1)*100</f>
        <v>0.36116090693005809</v>
      </c>
      <c r="N10" s="52">
        <f>+('PBI $=1993'!N32/'PBI $=1993'!N31-1)*100</f>
        <v>3.7138509184919677E-2</v>
      </c>
      <c r="O10" s="52">
        <f>+('PBI $=1993'!O32/'PBI $=1993'!O31-1)*100</f>
        <v>0.48858909182258881</v>
      </c>
      <c r="P10" s="52">
        <f>+('PBI $=1993'!P32/'PBI $=1993'!P31-1)*100</f>
        <v>-1.3505550631992103</v>
      </c>
      <c r="Q10" s="52">
        <f>+('PBI $=1993'!Q32/'PBI $=1993'!Q31-1)*100</f>
        <v>-0.7382543099796246</v>
      </c>
      <c r="R10" s="52">
        <f>+('PBI $=1993'!R32/'PBI $=1993'!R31-1)*100</f>
        <v>5.7072017393938967</v>
      </c>
      <c r="S10" s="52">
        <f>+('PBI $=1993'!S32/'PBI $=1993'!S31-1)*100</f>
        <v>-1.2657724498004952</v>
      </c>
      <c r="T10" s="52">
        <f>+('PBI $=1993'!T32/'PBI $=1993'!T31-1)*100</f>
        <v>-5.650781576451525</v>
      </c>
      <c r="U10" s="52">
        <f>+('PBI $=1993'!U32/'PBI $=1993'!U31-1)*100</f>
        <v>-0.61177966649652582</v>
      </c>
      <c r="V10" s="54">
        <f>+('PBI $=1993'!V32/'PBI $=1993'!V31-1)*100</f>
        <v>-1.5570781966788849</v>
      </c>
    </row>
    <row r="11" spans="1:22" ht="12.75" customHeight="1" x14ac:dyDescent="0.2">
      <c r="A11" s="51" t="s">
        <v>36</v>
      </c>
      <c r="B11" s="55">
        <f>+('PBI $=1993'!B33/'PBI $=1993'!B32-1)*100</f>
        <v>3.5337217040377178</v>
      </c>
      <c r="C11" s="55">
        <f>+('PBI $=1993'!C33/'PBI $=1993'!C32-1)*100</f>
        <v>-17.881799639051156</v>
      </c>
      <c r="D11" s="55">
        <f>+('PBI $=1993'!D33/'PBI $=1993'!D32-1)*100</f>
        <v>7.8042384660254704</v>
      </c>
      <c r="E11" s="55">
        <f>+('PBI $=1993'!E33/'PBI $=1993'!E32-1)*100</f>
        <v>1.1778471448886663E-2</v>
      </c>
      <c r="F11" s="55">
        <f>+('PBI $=1993'!F33/'PBI $=1993'!F32-1)*100</f>
        <v>-5.5146209714461047</v>
      </c>
      <c r="G11" s="56">
        <f>+('PBI $=1993'!G33/'PBI $=1993'!G32-1)*100</f>
        <v>4.3525543044024451</v>
      </c>
      <c r="H11" s="55">
        <f>+('PBI $=1993'!H33/'PBI $=1993'!H32-1)*100</f>
        <v>1.19401371811787</v>
      </c>
      <c r="I11" s="55">
        <f>+('PBI $=1993'!I33/'PBI $=1993'!I32-1)*100</f>
        <v>-1.076711197908431</v>
      </c>
      <c r="J11" s="55">
        <f>+('PBI $=1993'!J33/'PBI $=1993'!J32-1)*100</f>
        <v>7.7077308040630177</v>
      </c>
      <c r="K11" s="55">
        <f>+('PBI $=1993'!K33/'PBI $=1993'!K32-1)*100</f>
        <v>2.2053057970897738</v>
      </c>
      <c r="L11" s="55">
        <f>+('PBI $=1993'!L33/'PBI $=1993'!L32-1)*100</f>
        <v>7.0568424091368431</v>
      </c>
      <c r="M11" s="55">
        <f>+('PBI $=1993'!M33/'PBI $=1993'!M32-1)*100</f>
        <v>4.4870918794866821</v>
      </c>
      <c r="N11" s="55">
        <f>+('PBI $=1993'!N33/'PBI $=1993'!N32-1)*100</f>
        <v>8.3260115006256186E-2</v>
      </c>
      <c r="O11" s="55">
        <f>+('PBI $=1993'!O33/'PBI $=1993'!O32-1)*100</f>
        <v>0.18406598486797598</v>
      </c>
      <c r="P11" s="55">
        <f>+('PBI $=1993'!P33/'PBI $=1993'!P32-1)*100</f>
        <v>0.12810871803570212</v>
      </c>
      <c r="Q11" s="55">
        <f>+('PBI $=1993'!Q33/'PBI $=1993'!Q32-1)*100</f>
        <v>1.8922007130216523</v>
      </c>
      <c r="R11" s="55">
        <f>+('PBI $=1993'!R33/'PBI $=1993'!R32-1)*100</f>
        <v>4.7898181975037923</v>
      </c>
      <c r="S11" s="55">
        <f>+('PBI $=1993'!S33/'PBI $=1993'!S32-1)*100</f>
        <v>1.5871768641135375</v>
      </c>
      <c r="T11" s="55">
        <f>+('PBI $=1993'!T33/'PBI $=1993'!T32-1)*100</f>
        <v>0.70497572768419836</v>
      </c>
      <c r="U11" s="55">
        <f>+('PBI $=1993'!U33/'PBI $=1993'!U32-1)*100</f>
        <v>1.4916407011267063</v>
      </c>
      <c r="V11" s="57">
        <f>+('PBI $=1993'!V33/'PBI $=1993'!V32-1)*100</f>
        <v>1.5283069479497646</v>
      </c>
    </row>
    <row r="12" spans="1:22" ht="12.75" customHeight="1" x14ac:dyDescent="0.2">
      <c r="A12" s="51" t="s">
        <v>37</v>
      </c>
      <c r="B12" s="55">
        <f>+('PBI $=1993'!B34/'PBI $=1993'!B33-1)*100</f>
        <v>9.7763460703362171</v>
      </c>
      <c r="C12" s="55">
        <f>+('PBI $=1993'!C34/'PBI $=1993'!C33-1)*100</f>
        <v>2.1404806767978179</v>
      </c>
      <c r="D12" s="55">
        <f>+('PBI $=1993'!D34/'PBI $=1993'!D33-1)*100</f>
        <v>-3.8078320998592541</v>
      </c>
      <c r="E12" s="55">
        <f>+('PBI $=1993'!E34/'PBI $=1993'!E33-1)*100</f>
        <v>-12.011051678877028</v>
      </c>
      <c r="F12" s="55">
        <f>+('PBI $=1993'!F34/'PBI $=1993'!F33-1)*100</f>
        <v>2.8313152392789087</v>
      </c>
      <c r="G12" s="56">
        <f>+('PBI $=1993'!G34/'PBI $=1993'!G33-1)*100</f>
        <v>-11.11824693470883</v>
      </c>
      <c r="H12" s="55">
        <f>+('PBI $=1993'!H34/'PBI $=1993'!H33-1)*100</f>
        <v>-7.2904911217009261</v>
      </c>
      <c r="I12" s="55">
        <f>+('PBI $=1993'!I34/'PBI $=1993'!I33-1)*100</f>
        <v>-8.0233348288798911</v>
      </c>
      <c r="J12" s="55">
        <f>+('PBI $=1993'!J34/'PBI $=1993'!J33-1)*100</f>
        <v>2.1335811075636979</v>
      </c>
      <c r="K12" s="55">
        <f>+('PBI $=1993'!K34/'PBI $=1993'!K33-1)*100</f>
        <v>-2.1810102893809802</v>
      </c>
      <c r="L12" s="55">
        <f>+('PBI $=1993'!L34/'PBI $=1993'!L33-1)*100</f>
        <v>-8.0130072976023374</v>
      </c>
      <c r="M12" s="55">
        <f>+('PBI $=1993'!M34/'PBI $=1993'!M33-1)*100</f>
        <v>-8.6337125278616931</v>
      </c>
      <c r="N12" s="55">
        <f>+('PBI $=1993'!N34/'PBI $=1993'!N33-1)*100</f>
        <v>-1.4304734385131468</v>
      </c>
      <c r="O12" s="55">
        <f>+('PBI $=1993'!O34/'PBI $=1993'!O33-1)*100</f>
        <v>-20.461438209102589</v>
      </c>
      <c r="P12" s="55">
        <f>+('PBI $=1993'!P34/'PBI $=1993'!P33-1)*100</f>
        <v>-7.1417403000883395</v>
      </c>
      <c r="Q12" s="55">
        <f>+('PBI $=1993'!Q34/'PBI $=1993'!Q33-1)*100</f>
        <v>-7.9763484221562209</v>
      </c>
      <c r="R12" s="55">
        <f>+('PBI $=1993'!R34/'PBI $=1993'!R33-1)*100</f>
        <v>-6.5139203408148934</v>
      </c>
      <c r="S12" s="55">
        <f>+('PBI $=1993'!S34/'PBI $=1993'!S33-1)*100</f>
        <v>-7.7648833898729457</v>
      </c>
      <c r="T12" s="55">
        <f>+('PBI $=1993'!T34/'PBI $=1993'!T33-1)*100</f>
        <v>-3.3293310502773177</v>
      </c>
      <c r="U12" s="55">
        <f>+('PBI $=1993'!U34/'PBI $=1993'!U33-1)*100</f>
        <v>-11.943052278116129</v>
      </c>
      <c r="V12" s="57">
        <f>+('PBI $=1993'!V34/'PBI $=1993'!V33-1)*100</f>
        <v>-7.5282989038647834</v>
      </c>
    </row>
    <row r="13" spans="1:22" ht="12.75" customHeight="1" x14ac:dyDescent="0.2">
      <c r="A13" s="51" t="s">
        <v>38</v>
      </c>
      <c r="B13" s="55">
        <f>+('PBI $=1993'!B35/'PBI $=1993'!B34-1)*100</f>
        <v>27.881458354758081</v>
      </c>
      <c r="C13" s="55">
        <f>+('PBI $=1993'!C35/'PBI $=1993'!C34-1)*100</f>
        <v>41.328175348845008</v>
      </c>
      <c r="D13" s="55">
        <f>+('PBI $=1993'!D35/'PBI $=1993'!D34-1)*100</f>
        <v>12.962204463515658</v>
      </c>
      <c r="E13" s="55">
        <f>+('PBI $=1993'!E35/'PBI $=1993'!E34-1)*100</f>
        <v>1.4517310553615825</v>
      </c>
      <c r="F13" s="55">
        <f>+('PBI $=1993'!F35/'PBI $=1993'!F34-1)*100</f>
        <v>3.8748474480987616</v>
      </c>
      <c r="G13" s="56">
        <f>+('PBI $=1993'!G35/'PBI $=1993'!G34-1)*100</f>
        <v>-8.3539134295136606</v>
      </c>
      <c r="H13" s="55">
        <f>+('PBI $=1993'!H35/'PBI $=1993'!H34-1)*100</f>
        <v>5.2863851627481084</v>
      </c>
      <c r="I13" s="55">
        <f>+('PBI $=1993'!I35/'PBI $=1993'!I34-1)*100</f>
        <v>3.5147334159217225</v>
      </c>
      <c r="J13" s="55">
        <f>+('PBI $=1993'!J35/'PBI $=1993'!J34-1)*100</f>
        <v>-16.073218332039328</v>
      </c>
      <c r="K13" s="55">
        <f>+('PBI $=1993'!K35/'PBI $=1993'!K34-1)*100</f>
        <v>-0.46245696387825497</v>
      </c>
      <c r="L13" s="55">
        <f>+('PBI $=1993'!L35/'PBI $=1993'!L34-1)*100</f>
        <v>-1.6252577088196163</v>
      </c>
      <c r="M13" s="55">
        <f>+('PBI $=1993'!M35/'PBI $=1993'!M34-1)*100</f>
        <v>1.9154907468906357</v>
      </c>
      <c r="N13" s="55">
        <f>+('PBI $=1993'!N35/'PBI $=1993'!N34-1)*100</f>
        <v>0.66310611933515506</v>
      </c>
      <c r="O13" s="55">
        <f>+('PBI $=1993'!O35/'PBI $=1993'!O34-1)*100</f>
        <v>28.541608229588356</v>
      </c>
      <c r="P13" s="55">
        <f>+('PBI $=1993'!P35/'PBI $=1993'!P34-1)*100</f>
        <v>5.5443355784618342</v>
      </c>
      <c r="Q13" s="55">
        <f>+('PBI $=1993'!Q35/'PBI $=1993'!Q34-1)*100</f>
        <v>4.00453081856329</v>
      </c>
      <c r="R13" s="55">
        <f>+('PBI $=1993'!R35/'PBI $=1993'!R34-1)*100</f>
        <v>-2.8033477031895959</v>
      </c>
      <c r="S13" s="55">
        <f>+('PBI $=1993'!S35/'PBI $=1993'!S34-1)*100</f>
        <v>4.6011264829565413</v>
      </c>
      <c r="T13" s="55">
        <f>+('PBI $=1993'!T35/'PBI $=1993'!T34-1)*100</f>
        <v>1.8364856672410612</v>
      </c>
      <c r="U13" s="55">
        <f>+('PBI $=1993'!U35/'PBI $=1993'!U34-1)*100</f>
        <v>-9.0020774655278135</v>
      </c>
      <c r="V13" s="57">
        <f>+('PBI $=1993'!V35/'PBI $=1993'!V34-1)*100</f>
        <v>4.2549972223901555</v>
      </c>
    </row>
    <row r="14" spans="1:22" ht="12.75" customHeight="1" x14ac:dyDescent="0.2">
      <c r="A14" s="51" t="s">
        <v>39</v>
      </c>
      <c r="B14" s="55">
        <f>+('PBI $=1993'!B36/'PBI $=1993'!B35-1)*100</f>
        <v>-31.629952322498156</v>
      </c>
      <c r="C14" s="55">
        <f>+('PBI $=1993'!C36/'PBI $=1993'!C35-1)*100</f>
        <v>-26.304619014311527</v>
      </c>
      <c r="D14" s="55">
        <f>+('PBI $=1993'!D36/'PBI $=1993'!D35-1)*100</f>
        <v>3.2455050584252243</v>
      </c>
      <c r="E14" s="55">
        <f>+('PBI $=1993'!E36/'PBI $=1993'!E35-1)*100</f>
        <v>1.3424596375540387</v>
      </c>
      <c r="F14" s="55">
        <f>+('PBI $=1993'!F36/'PBI $=1993'!F35-1)*100</f>
        <v>4.7983320923878026</v>
      </c>
      <c r="G14" s="56">
        <f>+('PBI $=1993'!G36/'PBI $=1993'!G35-1)*100</f>
        <v>-1.3726562559357669</v>
      </c>
      <c r="H14" s="55">
        <f>+('PBI $=1993'!H36/'PBI $=1993'!H35-1)*100</f>
        <v>-5.7745535984875751</v>
      </c>
      <c r="I14" s="55">
        <f>+('PBI $=1993'!I36/'PBI $=1993'!I35-1)*100</f>
        <v>-5.5837131692298536</v>
      </c>
      <c r="J14" s="55">
        <f>+('PBI $=1993'!J36/'PBI $=1993'!J35-1)*100</f>
        <v>2.5761081868539648</v>
      </c>
      <c r="K14" s="55">
        <f>+('PBI $=1993'!K36/'PBI $=1993'!K35-1)*100</f>
        <v>-0.32095249960518712</v>
      </c>
      <c r="L14" s="55">
        <f>+('PBI $=1993'!L36/'PBI $=1993'!L35-1)*100</f>
        <v>-0.91893023227750392</v>
      </c>
      <c r="M14" s="55">
        <f>+('PBI $=1993'!M36/'PBI $=1993'!M35-1)*100</f>
        <v>1.9982420736515349</v>
      </c>
      <c r="N14" s="55">
        <f>+('PBI $=1993'!N36/'PBI $=1993'!N35-1)*100</f>
        <v>9.1178923200541107E-2</v>
      </c>
      <c r="O14" s="55">
        <f>+('PBI $=1993'!O36/'PBI $=1993'!O35-1)*100</f>
        <v>0.56491192827214931</v>
      </c>
      <c r="P14" s="55">
        <f>+('PBI $=1993'!P36/'PBI $=1993'!P35-1)*100</f>
        <v>2.3628033715559216</v>
      </c>
      <c r="Q14" s="55">
        <f>+('PBI $=1993'!Q36/'PBI $=1993'!Q35-1)*100</f>
        <v>-0.51268538122251073</v>
      </c>
      <c r="R14" s="55">
        <f>+('PBI $=1993'!R36/'PBI $=1993'!R35-1)*100</f>
        <v>-3.6697943520199061</v>
      </c>
      <c r="S14" s="55">
        <f>+('PBI $=1993'!S36/'PBI $=1993'!S35-1)*100</f>
        <v>-2.3271681503467812</v>
      </c>
      <c r="T14" s="55">
        <f>+('PBI $=1993'!T36/'PBI $=1993'!T35-1)*100</f>
        <v>-3.3075336416182988</v>
      </c>
      <c r="U14" s="55">
        <f>+('PBI $=1993'!U36/'PBI $=1993'!U35-1)*100</f>
        <v>-0.11978470006750452</v>
      </c>
      <c r="V14" s="57">
        <f>+('PBI $=1993'!V36/'PBI $=1993'!V35-1)*100</f>
        <v>-2.3696456640785013</v>
      </c>
    </row>
    <row r="15" spans="1:22" ht="12.75" customHeight="1" x14ac:dyDescent="0.2">
      <c r="A15" s="51" t="s">
        <v>40</v>
      </c>
      <c r="B15" s="55">
        <f>+('PBI $=1993'!B37/'PBI $=1993'!B36-1)*100</f>
        <v>-1.5306002520896644</v>
      </c>
      <c r="C15" s="55">
        <f>+('PBI $=1993'!C37/'PBI $=1993'!C36-1)*100</f>
        <v>7.6748243133516025</v>
      </c>
      <c r="D15" s="55">
        <f>+('PBI $=1993'!D37/'PBI $=1993'!D36-1)*100</f>
        <v>-3.5579329990396147</v>
      </c>
      <c r="E15" s="55">
        <f>+('PBI $=1993'!E37/'PBI $=1993'!E36-1)*100</f>
        <v>0.38392668719935408</v>
      </c>
      <c r="F15" s="55">
        <f>+('PBI $=1993'!F37/'PBI $=1993'!F36-1)*100</f>
        <v>-5.3438587299447509</v>
      </c>
      <c r="G15" s="56">
        <f>+('PBI $=1993'!G37/'PBI $=1993'!G36-1)*100</f>
        <v>1.3451459657443765</v>
      </c>
      <c r="H15" s="55">
        <f>+('PBI $=1993'!H37/'PBI $=1993'!H36-1)*100</f>
        <v>-0.39940667665540053</v>
      </c>
      <c r="I15" s="55">
        <f>+('PBI $=1993'!I37/'PBI $=1993'!I36-1)*100</f>
        <v>-3.4898839132790904E-2</v>
      </c>
      <c r="J15" s="55">
        <f>+('PBI $=1993'!J37/'PBI $=1993'!J36-1)*100</f>
        <v>8.0695513153978382</v>
      </c>
      <c r="K15" s="55">
        <f>+('PBI $=1993'!K37/'PBI $=1993'!K36-1)*100</f>
        <v>2.6427904800369939</v>
      </c>
      <c r="L15" s="55">
        <f>+('PBI $=1993'!L37/'PBI $=1993'!L36-1)*100</f>
        <v>9.1513849373563652</v>
      </c>
      <c r="M15" s="55">
        <f>+('PBI $=1993'!M37/'PBI $=1993'!M36-1)*100</f>
        <v>2.23229795289559</v>
      </c>
      <c r="N15" s="55">
        <f>+('PBI $=1993'!N37/'PBI $=1993'!N36-1)*100</f>
        <v>-0.15705641715731966</v>
      </c>
      <c r="O15" s="55">
        <f>+('PBI $=1993'!O37/'PBI $=1993'!O36-1)*100</f>
        <v>-1.460717528317268</v>
      </c>
      <c r="P15" s="55">
        <f>+('PBI $=1993'!P37/'PBI $=1993'!P36-1)*100</f>
        <v>-1.5478207413609391</v>
      </c>
      <c r="Q15" s="55">
        <f>+('PBI $=1993'!Q37/'PBI $=1993'!Q36-1)*100</f>
        <v>1.4299904508241035</v>
      </c>
      <c r="R15" s="55">
        <f>+('PBI $=1993'!R37/'PBI $=1993'!R36-1)*100</f>
        <v>11.931782348456132</v>
      </c>
      <c r="S15" s="55">
        <f>+('PBI $=1993'!S37/'PBI $=1993'!S36-1)*100</f>
        <v>0.59925270659617613</v>
      </c>
      <c r="T15" s="55">
        <f>+('PBI $=1993'!T37/'PBI $=1993'!T36-1)*100</f>
        <v>4.4503143209026375</v>
      </c>
      <c r="U15" s="55">
        <f>+('PBI $=1993'!U37/'PBI $=1993'!U36-1)*100</f>
        <v>8.1239894025713291</v>
      </c>
      <c r="V15" s="57">
        <f>+('PBI $=1993'!V37/'PBI $=1993'!V36-1)*100</f>
        <v>0.9302761042471408</v>
      </c>
    </row>
    <row r="16" spans="1:22" ht="12.75" customHeight="1" x14ac:dyDescent="0.2">
      <c r="A16" s="51" t="s">
        <v>41</v>
      </c>
      <c r="B16" s="55">
        <f>+('PBI $=1993'!B38/'PBI $=1993'!B37-1)*100</f>
        <v>7.3951456783887037</v>
      </c>
      <c r="C16" s="55">
        <f>+('PBI $=1993'!C38/'PBI $=1993'!C37-1)*100</f>
        <v>-7.0260640853898826</v>
      </c>
      <c r="D16" s="55">
        <f>+('PBI $=1993'!D38/'PBI $=1993'!D37-1)*100</f>
        <v>-0.35930945118948232</v>
      </c>
      <c r="E16" s="55">
        <f>+('PBI $=1993'!E38/'PBI $=1993'!E37-1)*100</f>
        <v>-5.7490017449466357</v>
      </c>
      <c r="F16" s="55">
        <f>+('PBI $=1993'!F38/'PBI $=1993'!F37-1)*100</f>
        <v>0.67844761382693797</v>
      </c>
      <c r="G16" s="56">
        <f>+('PBI $=1993'!G38/'PBI $=1993'!G37-1)*100</f>
        <v>-0.41089514510704861</v>
      </c>
      <c r="H16" s="55">
        <f>+('PBI $=1993'!H38/'PBI $=1993'!H37-1)*100</f>
        <v>-2.1488253519230782</v>
      </c>
      <c r="I16" s="55">
        <f>+('PBI $=1993'!I38/'PBI $=1993'!I37-1)*100</f>
        <v>-1.4647909075341414</v>
      </c>
      <c r="J16" s="55">
        <f>+('PBI $=1993'!J38/'PBI $=1993'!J37-1)*100</f>
        <v>10.16107041238854</v>
      </c>
      <c r="K16" s="55">
        <f>+('PBI $=1993'!K38/'PBI $=1993'!K37-1)*100</f>
        <v>-1.2449231890348855</v>
      </c>
      <c r="L16" s="55">
        <f>+('PBI $=1993'!L38/'PBI $=1993'!L37-1)*100</f>
        <v>1.4609297189808856</v>
      </c>
      <c r="M16" s="55">
        <f>+('PBI $=1993'!M38/'PBI $=1993'!M37-1)*100</f>
        <v>-5.2039847285623946</v>
      </c>
      <c r="N16" s="55">
        <f>+('PBI $=1993'!N38/'PBI $=1993'!N37-1)*100</f>
        <v>-0.17025895769635646</v>
      </c>
      <c r="O16" s="55">
        <f>+('PBI $=1993'!O38/'PBI $=1993'!O37-1)*100</f>
        <v>-19.411039401075914</v>
      </c>
      <c r="P16" s="55">
        <f>+('PBI $=1993'!P38/'PBI $=1993'!P37-1)*100</f>
        <v>-7.3043253506492984</v>
      </c>
      <c r="Q16" s="55">
        <f>+('PBI $=1993'!Q38/'PBI $=1993'!Q37-1)*100</f>
        <v>-4.420771512507649</v>
      </c>
      <c r="R16" s="55">
        <f>+('PBI $=1993'!R38/'PBI $=1993'!R37-1)*100</f>
        <v>3.8605493038757377</v>
      </c>
      <c r="S16" s="55">
        <f>+('PBI $=1993'!S38/'PBI $=1993'!S37-1)*100</f>
        <v>-3.8239836361004698</v>
      </c>
      <c r="T16" s="55">
        <f>+('PBI $=1993'!T38/'PBI $=1993'!T37-1)*100</f>
        <v>5.2430377657905813</v>
      </c>
      <c r="U16" s="55">
        <f>+('PBI $=1993'!U38/'PBI $=1993'!U37-1)*100</f>
        <v>-5.9704961489763564</v>
      </c>
      <c r="V16" s="57">
        <f>+('PBI $=1993'!V38/'PBI $=1993'!V37-1)*100</f>
        <v>-3.2322959004145835</v>
      </c>
    </row>
    <row r="17" spans="1:22" ht="12.75" customHeight="1" x14ac:dyDescent="0.2">
      <c r="A17" s="51" t="s">
        <v>42</v>
      </c>
      <c r="B17" s="55">
        <f>+('PBI $=1993'!B39/'PBI $=1993'!B38-1)*100</f>
        <v>26.01488399509282</v>
      </c>
      <c r="C17" s="55">
        <f>+('PBI $=1993'!C39/'PBI $=1993'!C38-1)*100</f>
        <v>64.269949376246572</v>
      </c>
      <c r="D17" s="55">
        <f>+('PBI $=1993'!D39/'PBI $=1993'!D38-1)*100</f>
        <v>5.7635957469953203</v>
      </c>
      <c r="E17" s="55">
        <f>+('PBI $=1993'!E39/'PBI $=1993'!E38-1)*100</f>
        <v>12.739256357345896</v>
      </c>
      <c r="F17" s="55">
        <f>+('PBI $=1993'!F39/'PBI $=1993'!F38-1)*100</f>
        <v>4.3761824655329962</v>
      </c>
      <c r="G17" s="56">
        <f>+('PBI $=1993'!G39/'PBI $=1993'!G38-1)*100</f>
        <v>4.7540268348243098</v>
      </c>
      <c r="H17" s="55">
        <f>+('PBI $=1993'!H39/'PBI $=1993'!H38-1)*100</f>
        <v>12.835184143798184</v>
      </c>
      <c r="I17" s="55">
        <f>+('PBI $=1993'!I39/'PBI $=1993'!I38-1)*100</f>
        <v>15.832322949442879</v>
      </c>
      <c r="J17" s="55">
        <f>+('PBI $=1993'!J39/'PBI $=1993'!J38-1)*100</f>
        <v>-9.7045933815470224</v>
      </c>
      <c r="K17" s="55">
        <f>+('PBI $=1993'!K39/'PBI $=1993'!K38-1)*100</f>
        <v>5.5516284680815708</v>
      </c>
      <c r="L17" s="55">
        <f>+('PBI $=1993'!L39/'PBI $=1993'!L38-1)*100</f>
        <v>4.930444549470403</v>
      </c>
      <c r="M17" s="55">
        <f>+('PBI $=1993'!M39/'PBI $=1993'!M38-1)*100</f>
        <v>6.7617430993228478</v>
      </c>
      <c r="N17" s="55">
        <f>+('PBI $=1993'!N39/'PBI $=1993'!N38-1)*100</f>
        <v>0.98986939701493082</v>
      </c>
      <c r="O17" s="55">
        <f>+('PBI $=1993'!O39/'PBI $=1993'!O38-1)*100</f>
        <v>29.838570436075806</v>
      </c>
      <c r="P17" s="55">
        <f>+('PBI $=1993'!P39/'PBI $=1993'!P38-1)*100</f>
        <v>9.9180193426969154</v>
      </c>
      <c r="Q17" s="55">
        <f>+('PBI $=1993'!Q39/'PBI $=1993'!Q38-1)*100</f>
        <v>9.9706820683500563</v>
      </c>
      <c r="R17" s="55">
        <f>+('PBI $=1993'!R39/'PBI $=1993'!R38-1)*100</f>
        <v>3.942947757783033</v>
      </c>
      <c r="S17" s="55">
        <f>+('PBI $=1993'!S39/'PBI $=1993'!S38-1)*100</f>
        <v>11.102080403705795</v>
      </c>
      <c r="T17" s="55">
        <f>+('PBI $=1993'!T39/'PBI $=1993'!T38-1)*100</f>
        <v>-1.7543896173122131</v>
      </c>
      <c r="U17" s="55">
        <f>+('PBI $=1993'!U39/'PBI $=1993'!U38-1)*100</f>
        <v>17.655788620090384</v>
      </c>
      <c r="V17" s="57">
        <f>+('PBI $=1993'!V39/'PBI $=1993'!V38-1)*100</f>
        <v>10.223736646363824</v>
      </c>
    </row>
    <row r="18" spans="1:22" ht="12.75" customHeight="1" x14ac:dyDescent="0.2">
      <c r="A18" s="51" t="s">
        <v>43</v>
      </c>
      <c r="B18" s="52">
        <f>+('PBI $=1993'!B40/'PBI $=1993'!B39-1)*100</f>
        <v>-22.787798033776042</v>
      </c>
      <c r="C18" s="52">
        <f>+('PBI $=1993'!C40/'PBI $=1993'!C39-1)*100</f>
        <v>-32.001979753848254</v>
      </c>
      <c r="D18" s="52">
        <f>+('PBI $=1993'!D40/'PBI $=1993'!D39-1)*100</f>
        <v>-1.1693644072120257</v>
      </c>
      <c r="E18" s="52">
        <f>+('PBI $=1993'!E40/'PBI $=1993'!E39-1)*100</f>
        <v>2.3651008718672095</v>
      </c>
      <c r="F18" s="52">
        <f>+('PBI $=1993'!F40/'PBI $=1993'!F39-1)*100</f>
        <v>4.1634349896148004</v>
      </c>
      <c r="G18" s="53">
        <f>+('PBI $=1993'!G40/'PBI $=1993'!G39-1)*100</f>
        <v>11.176256650604</v>
      </c>
      <c r="H18" s="52">
        <f>+('PBI $=1993'!H40/'PBI $=1993'!H39-1)*100</f>
        <v>-1.2640809930142716</v>
      </c>
      <c r="I18" s="52">
        <f>+('PBI $=1993'!I40/'PBI $=1993'!I39-1)*100</f>
        <v>-1.0456335613420853</v>
      </c>
      <c r="J18" s="52">
        <f>+('PBI $=1993'!J40/'PBI $=1993'!J39-1)*100</f>
        <v>6.3564363973319882</v>
      </c>
      <c r="K18" s="52">
        <f>+('PBI $=1993'!K40/'PBI $=1993'!K39-1)*100</f>
        <v>2.4981356200350024</v>
      </c>
      <c r="L18" s="52">
        <f>+('PBI $=1993'!L40/'PBI $=1993'!L39-1)*100</f>
        <v>3.9770573995052461</v>
      </c>
      <c r="M18" s="52">
        <f>+('PBI $=1993'!M40/'PBI $=1993'!M39-1)*100</f>
        <v>6.1804049146507722E-2</v>
      </c>
      <c r="N18" s="52">
        <f>+('PBI $=1993'!N40/'PBI $=1993'!N39-1)*100</f>
        <v>-5.8939122281698175E-2</v>
      </c>
      <c r="O18" s="52">
        <f>+('PBI $=1993'!O40/'PBI $=1993'!O39-1)*100</f>
        <v>0.9126951119304616</v>
      </c>
      <c r="P18" s="52">
        <f>+('PBI $=1993'!P40/'PBI $=1993'!P39-1)*100</f>
        <v>2.8488025171644837</v>
      </c>
      <c r="Q18" s="52">
        <f>+('PBI $=1993'!Q40/'PBI $=1993'!Q39-1)*100</f>
        <v>0.9671128900969217</v>
      </c>
      <c r="R18" s="52">
        <f>+('PBI $=1993'!R40/'PBI $=1993'!R39-1)*100</f>
        <v>5.4479295952165829</v>
      </c>
      <c r="S18" s="52">
        <f>+('PBI $=1993'!S40/'PBI $=1993'!S39-1)*100</f>
        <v>8.5394877743705244E-2</v>
      </c>
      <c r="T18" s="52">
        <f>+('PBI $=1993'!T40/'PBI $=1993'!T39-1)*100</f>
        <v>4.0652148520211817</v>
      </c>
      <c r="U18" s="52">
        <f>+('PBI $=1993'!U40/'PBI $=1993'!U39-1)*100</f>
        <v>16.967028492731508</v>
      </c>
      <c r="V18" s="54">
        <f>+('PBI $=1993'!V40/'PBI $=1993'!V39-1)*100</f>
        <v>0.54267619519519084</v>
      </c>
    </row>
    <row r="19" spans="1:22" ht="12.75" customHeight="1" x14ac:dyDescent="0.2">
      <c r="A19" s="51" t="s">
        <v>44</v>
      </c>
      <c r="B19" s="52">
        <f>+('PBI $=1993'!B41/'PBI $=1993'!B40-1)*100</f>
        <v>6.8016866662516051</v>
      </c>
      <c r="C19" s="52">
        <f>+('PBI $=1993'!C41/'PBI $=1993'!C40-1)*100</f>
        <v>8.1429484048012757</v>
      </c>
      <c r="D19" s="52">
        <f>+('PBI $=1993'!D41/'PBI $=1993'!D40-1)*100</f>
        <v>-2.3996819673189229</v>
      </c>
      <c r="E19" s="52">
        <f>+('PBI $=1993'!E41/'PBI $=1993'!E40-1)*100</f>
        <v>2.048728389968657</v>
      </c>
      <c r="F19" s="52">
        <f>+('PBI $=1993'!F41/'PBI $=1993'!F40-1)*100</f>
        <v>-4.4084238500012312</v>
      </c>
      <c r="G19" s="53">
        <f>+('PBI $=1993'!G41/'PBI $=1993'!G40-1)*100</f>
        <v>5.5564235606053058</v>
      </c>
      <c r="H19" s="52">
        <f>+('PBI $=1993'!H41/'PBI $=1993'!H40-1)*100</f>
        <v>2.6327239649858614</v>
      </c>
      <c r="I19" s="52">
        <f>+('PBI $=1993'!I41/'PBI $=1993'!I40-1)*100</f>
        <v>0.47494387563846718</v>
      </c>
      <c r="J19" s="52">
        <f>+('PBI $=1993'!J41/'PBI $=1993'!J40-1)*100</f>
        <v>7.4651048651656282</v>
      </c>
      <c r="K19" s="52">
        <f>+('PBI $=1993'!K41/'PBI $=1993'!K40-1)*100</f>
        <v>3.6338739403752429</v>
      </c>
      <c r="L19" s="52">
        <f>+('PBI $=1993'!L41/'PBI $=1993'!L40-1)*100</f>
        <v>0.91095703797232641</v>
      </c>
      <c r="M19" s="52">
        <f>+('PBI $=1993'!M41/'PBI $=1993'!M40-1)*100</f>
        <v>3.8180311954730595</v>
      </c>
      <c r="N19" s="52">
        <f>+('PBI $=1993'!N41/'PBI $=1993'!N40-1)*100</f>
        <v>-5.6639444630013358E-2</v>
      </c>
      <c r="O19" s="52">
        <f>+('PBI $=1993'!O41/'PBI $=1993'!O40-1)*100</f>
        <v>-1.0571330240186194</v>
      </c>
      <c r="P19" s="52">
        <f>+('PBI $=1993'!P41/'PBI $=1993'!P40-1)*100</f>
        <v>-1.57813504299672</v>
      </c>
      <c r="Q19" s="52">
        <f>+('PBI $=1993'!Q41/'PBI $=1993'!Q40-1)*100</f>
        <v>1.5083720768400255</v>
      </c>
      <c r="R19" s="52">
        <f>+('PBI $=1993'!R41/'PBI $=1993'!R40-1)*100</f>
        <v>-2.0973303498099782</v>
      </c>
      <c r="S19" s="52">
        <f>+('PBI $=1993'!S41/'PBI $=1993'!S40-1)*100</f>
        <v>1.9806014371202219</v>
      </c>
      <c r="T19" s="52">
        <f>+('PBI $=1993'!T41/'PBI $=1993'!T40-1)*100</f>
        <v>0.57589018524388802</v>
      </c>
      <c r="U19" s="52">
        <f>+('PBI $=1993'!U41/'PBI $=1993'!U40-1)*100</f>
        <v>-0.52759408915735717</v>
      </c>
      <c r="V19" s="54">
        <f>+('PBI $=1993'!V41/'PBI $=1993'!V40-1)*100</f>
        <v>1.8511420507951737</v>
      </c>
    </row>
    <row r="20" spans="1:22" ht="12.75" customHeight="1" x14ac:dyDescent="0.2">
      <c r="A20" s="51" t="s">
        <v>45</v>
      </c>
      <c r="B20" s="52">
        <f>+('PBI $=1993'!B42/'PBI $=1993'!B41-1)*100</f>
        <v>1.0016746208504124</v>
      </c>
      <c r="C20" s="52">
        <f>+('PBI $=1993'!C42/'PBI $=1993'!C41-1)*100</f>
        <v>-10.375731026640123</v>
      </c>
      <c r="D20" s="52">
        <f>+('PBI $=1993'!D42/'PBI $=1993'!D41-1)*100</f>
        <v>2.0373763649790044</v>
      </c>
      <c r="E20" s="52">
        <f>+('PBI $=1993'!E42/'PBI $=1993'!E41-1)*100</f>
        <v>-8.0573072729338548</v>
      </c>
      <c r="F20" s="52">
        <f>+('PBI $=1993'!F42/'PBI $=1993'!F41-1)*100</f>
        <v>3.1680958019772998</v>
      </c>
      <c r="G20" s="53">
        <f>+('PBI $=1993'!G42/'PBI $=1993'!G41-1)*100</f>
        <v>-4.5335543284300561</v>
      </c>
      <c r="H20" s="52">
        <f>+('PBI $=1993'!H42/'PBI $=1993'!H41-1)*100</f>
        <v>-4.7909778522256641</v>
      </c>
      <c r="I20" s="52">
        <f>+('PBI $=1993'!I42/'PBI $=1993'!I41-1)*100</f>
        <v>-2.2250886963176342</v>
      </c>
      <c r="J20" s="52">
        <f>+('PBI $=1993'!J42/'PBI $=1993'!J41-1)*100</f>
        <v>7.1957748464586135</v>
      </c>
      <c r="K20" s="52">
        <f>+('PBI $=1993'!K42/'PBI $=1993'!K41-1)*100</f>
        <v>-2.4379811662780249</v>
      </c>
      <c r="L20" s="52">
        <f>+('PBI $=1993'!L42/'PBI $=1993'!L41-1)*100</f>
        <v>3.1433644139996275</v>
      </c>
      <c r="M20" s="52">
        <f>+('PBI $=1993'!M42/'PBI $=1993'!M41-1)*100</f>
        <v>-3.8892202913778151</v>
      </c>
      <c r="N20" s="52">
        <f>+('PBI $=1993'!N42/'PBI $=1993'!N41-1)*100</f>
        <v>-1.0830752172289571</v>
      </c>
      <c r="O20" s="52">
        <f>+('PBI $=1993'!O42/'PBI $=1993'!O41-1)*100</f>
        <v>-19.488580997854299</v>
      </c>
      <c r="P20" s="52">
        <f>+('PBI $=1993'!P42/'PBI $=1993'!P41-1)*100</f>
        <v>-3.7179610941839636</v>
      </c>
      <c r="Q20" s="52">
        <f>+('PBI $=1993'!Q42/'PBI $=1993'!Q41-1)*100</f>
        <v>-4.0576093806850118</v>
      </c>
      <c r="R20" s="52">
        <f>+('PBI $=1993'!R42/'PBI $=1993'!R41-1)*100</f>
        <v>5.6291487659672734</v>
      </c>
      <c r="S20" s="52">
        <f>+('PBI $=1993'!S42/'PBI $=1993'!S41-1)*100</f>
        <v>-4.5251759026456835</v>
      </c>
      <c r="T20" s="52">
        <f>+('PBI $=1993'!T42/'PBI $=1993'!T41-1)*100</f>
        <v>3.3636633012842809</v>
      </c>
      <c r="U20" s="52">
        <f>+('PBI $=1993'!U42/'PBI $=1993'!U41-1)*100</f>
        <v>-3.5610321738313355</v>
      </c>
      <c r="V20" s="54">
        <f>+('PBI $=1993'!V42/'PBI $=1993'!V41-1)*100</f>
        <v>-3.9817946750460353</v>
      </c>
    </row>
    <row r="21" spans="1:22" ht="12.75" customHeight="1" x14ac:dyDescent="0.2">
      <c r="A21" s="51" t="s">
        <v>46</v>
      </c>
      <c r="B21" s="55">
        <f>+('PBI $=1993'!B43/'PBI $=1993'!B42-1)*100</f>
        <v>16.660090336351541</v>
      </c>
      <c r="C21" s="55">
        <f>+('PBI $=1993'!C43/'PBI $=1993'!C42-1)*100</f>
        <v>102.29230344276847</v>
      </c>
      <c r="D21" s="55">
        <f>+('PBI $=1993'!D43/'PBI $=1993'!D42-1)*100</f>
        <v>1.5958532255138991</v>
      </c>
      <c r="E21" s="55">
        <f>+('PBI $=1993'!E43/'PBI $=1993'!E42-1)*100</f>
        <v>13.717583400339372</v>
      </c>
      <c r="F21" s="55">
        <f>+('PBI $=1993'!F43/'PBI $=1993'!F42-1)*100</f>
        <v>5.5168693514814571</v>
      </c>
      <c r="G21" s="56">
        <f>+('PBI $=1993'!G43/'PBI $=1993'!G42-1)*100</f>
        <v>8.0045027092340515</v>
      </c>
      <c r="H21" s="55">
        <f>+('PBI $=1993'!H43/'PBI $=1993'!H42-1)*100</f>
        <v>12.305886257088993</v>
      </c>
      <c r="I21" s="55">
        <f>+('PBI $=1993'!I43/'PBI $=1993'!I42-1)*100</f>
        <v>13.331292382756121</v>
      </c>
      <c r="J21" s="55">
        <f>+('PBI $=1993'!J43/'PBI $=1993'!J42-1)*100</f>
        <v>-7.7175782991414259</v>
      </c>
      <c r="K21" s="55">
        <f>+('PBI $=1993'!K43/'PBI $=1993'!K42-1)*100</f>
        <v>7.0441602058318731</v>
      </c>
      <c r="L21" s="55">
        <f>+('PBI $=1993'!L43/'PBI $=1993'!L42-1)*100</f>
        <v>4.752418961385918</v>
      </c>
      <c r="M21" s="55">
        <f>+('PBI $=1993'!M43/'PBI $=1993'!M42-1)*100</f>
        <v>4.2087792702907301</v>
      </c>
      <c r="N21" s="55">
        <f>+('PBI $=1993'!N43/'PBI $=1993'!N42-1)*100</f>
        <v>7.5166735079812419E-2</v>
      </c>
      <c r="O21" s="55">
        <f>+('PBI $=1993'!O43/'PBI $=1993'!O42-1)*100</f>
        <v>29.77052012910697</v>
      </c>
      <c r="P21" s="55">
        <f>+('PBI $=1993'!P43/'PBI $=1993'!P42-1)*100</f>
        <v>13.831182621202508</v>
      </c>
      <c r="Q21" s="55">
        <f>+('PBI $=1993'!Q43/'PBI $=1993'!Q42-1)*100</f>
        <v>9.3105027257332384</v>
      </c>
      <c r="R21" s="55">
        <f>+('PBI $=1993'!R43/'PBI $=1993'!R42-1)*100</f>
        <v>8.5042443848045934</v>
      </c>
      <c r="S21" s="55">
        <f>+('PBI $=1993'!S43/'PBI $=1993'!S42-1)*100</f>
        <v>10.373418710246106</v>
      </c>
      <c r="T21" s="55">
        <f>+('PBI $=1993'!T43/'PBI $=1993'!T42-1)*100</f>
        <v>1.9958024004389729</v>
      </c>
      <c r="U21" s="55">
        <f>+('PBI $=1993'!U43/'PBI $=1993'!U42-1)*100</f>
        <v>20.454309744394017</v>
      </c>
      <c r="V21" s="57">
        <f>+('PBI $=1993'!V43/'PBI $=1993'!V42-1)*100</f>
        <v>9.8998230215934448</v>
      </c>
    </row>
    <row r="22" spans="1:22" ht="12.75" customHeight="1" x14ac:dyDescent="0.2">
      <c r="A22" s="51" t="s">
        <v>47</v>
      </c>
      <c r="B22" s="52">
        <f>+('PBI $=1993'!B44/'PBI $=1993'!B43-1)*100</f>
        <v>-20.629028256414152</v>
      </c>
      <c r="C22" s="52">
        <f>+('PBI $=1993'!C44/'PBI $=1993'!C43-1)*100</f>
        <v>-49.945909036486633</v>
      </c>
      <c r="D22" s="52">
        <f>+('PBI $=1993'!D44/'PBI $=1993'!D43-1)*100</f>
        <v>-2.156288927931771</v>
      </c>
      <c r="E22" s="52">
        <f>+('PBI $=1993'!E44/'PBI $=1993'!E43-1)*100</f>
        <v>3.2769676694134109</v>
      </c>
      <c r="F22" s="52">
        <f>+('PBI $=1993'!F44/'PBI $=1993'!F43-1)*100</f>
        <v>4.5083823951194368</v>
      </c>
      <c r="G22" s="53">
        <f>+('PBI $=1993'!G44/'PBI $=1993'!G43-1)*100</f>
        <v>5.7117228385117569</v>
      </c>
      <c r="H22" s="52">
        <f>+('PBI $=1993'!H44/'PBI $=1993'!H43-1)*100</f>
        <v>-0.93843219434455172</v>
      </c>
      <c r="I22" s="52">
        <f>+('PBI $=1993'!I44/'PBI $=1993'!I43-1)*100</f>
        <v>-1.4902026798162105</v>
      </c>
      <c r="J22" s="52">
        <f>+('PBI $=1993'!J44/'PBI $=1993'!J43-1)*100</f>
        <v>6.6040421579587338</v>
      </c>
      <c r="K22" s="52">
        <f>+('PBI $=1993'!K44/'PBI $=1993'!K43-1)*100</f>
        <v>3.3095247333802646</v>
      </c>
      <c r="L22" s="52">
        <f>+('PBI $=1993'!L44/'PBI $=1993'!L43-1)*100</f>
        <v>3.856007727416122</v>
      </c>
      <c r="M22" s="52">
        <f>+('PBI $=1993'!M44/'PBI $=1993'!M43-1)*100</f>
        <v>1.6896925655066841</v>
      </c>
      <c r="N22" s="52">
        <f>+('PBI $=1993'!N44/'PBI $=1993'!N43-1)*100</f>
        <v>4.2148540320696704E-2</v>
      </c>
      <c r="O22" s="52">
        <f>+('PBI $=1993'!O44/'PBI $=1993'!O43-1)*100</f>
        <v>-2.2460628622711365E-2</v>
      </c>
      <c r="P22" s="52">
        <f>+('PBI $=1993'!P44/'PBI $=1993'!P43-1)*100</f>
        <v>0.28037166294085925</v>
      </c>
      <c r="Q22" s="52">
        <f>+('PBI $=1993'!Q44/'PBI $=1993'!Q43-1)*100</f>
        <v>1.0299501863540339</v>
      </c>
      <c r="R22" s="52">
        <f>+('PBI $=1993'!R44/'PBI $=1993'!R43-1)*100</f>
        <v>5.6091571110470806</v>
      </c>
      <c r="S22" s="52">
        <f>+('PBI $=1993'!S44/'PBI $=1993'!S43-1)*100</f>
        <v>0.22357097578746821</v>
      </c>
      <c r="T22" s="52">
        <f>+('PBI $=1993'!T44/'PBI $=1993'!T43-1)*100</f>
        <v>6.5683403199852552</v>
      </c>
      <c r="U22" s="52">
        <f>+('PBI $=1993'!U44/'PBI $=1993'!U43-1)*100</f>
        <v>12.26291584753556</v>
      </c>
      <c r="V22" s="54">
        <f>+('PBI $=1993'!V44/'PBI $=1993'!V43-1)*100</f>
        <v>0.82424259637186026</v>
      </c>
    </row>
    <row r="23" spans="1:22" ht="12.75" customHeight="1" x14ac:dyDescent="0.2">
      <c r="A23" s="51" t="s">
        <v>48</v>
      </c>
      <c r="B23" s="55">
        <f>+('PBI $=1993'!B45/'PBI $=1993'!B44-1)*100</f>
        <v>6.5384253913185475</v>
      </c>
      <c r="C23" s="55">
        <f>+('PBI $=1993'!C45/'PBI $=1993'!C44-1)*100</f>
        <v>-11.014884215009701</v>
      </c>
      <c r="D23" s="55">
        <f>+('PBI $=1993'!D45/'PBI $=1993'!D44-1)*100</f>
        <v>-1.6137427910165814</v>
      </c>
      <c r="E23" s="55">
        <f>+('PBI $=1993'!E45/'PBI $=1993'!E44-1)*100</f>
        <v>0.76130723966514324</v>
      </c>
      <c r="F23" s="55">
        <f>+('PBI $=1993'!F45/'PBI $=1993'!F44-1)*100</f>
        <v>-4.8404005243064985</v>
      </c>
      <c r="G23" s="56">
        <f>+('PBI $=1993'!G45/'PBI $=1993'!G44-1)*100</f>
        <v>4.2493248282068352</v>
      </c>
      <c r="H23" s="55">
        <f>+('PBI $=1993'!H45/'PBI $=1993'!H44-1)*100</f>
        <v>1.5683988656891801</v>
      </c>
      <c r="I23" s="55">
        <f>+('PBI $=1993'!I45/'PBI $=1993'!I44-1)*100</f>
        <v>0.93212999134892893</v>
      </c>
      <c r="J23" s="55">
        <f>+('PBI $=1993'!J45/'PBI $=1993'!J44-1)*100</f>
        <v>7.2972659339455292</v>
      </c>
      <c r="K23" s="55">
        <f>+('PBI $=1993'!K45/'PBI $=1993'!K44-1)*100</f>
        <v>4.2901052803602679</v>
      </c>
      <c r="L23" s="55">
        <f>+('PBI $=1993'!L45/'PBI $=1993'!L44-1)*100</f>
        <v>3.9236603502884604</v>
      </c>
      <c r="M23" s="55">
        <f>+('PBI $=1993'!M45/'PBI $=1993'!M44-1)*100</f>
        <v>1.8746644978405502</v>
      </c>
      <c r="N23" s="55">
        <f>+('PBI $=1993'!N45/'PBI $=1993'!N44-1)*100</f>
        <v>-0.17318598246006678</v>
      </c>
      <c r="O23" s="55">
        <f>+('PBI $=1993'!O45/'PBI $=1993'!O44-1)*100</f>
        <v>-0.6031654890435445</v>
      </c>
      <c r="P23" s="55">
        <f>+('PBI $=1993'!P45/'PBI $=1993'!P44-1)*100</f>
        <v>0.8698342788529434</v>
      </c>
      <c r="Q23" s="55">
        <f>+('PBI $=1993'!Q45/'PBI $=1993'!Q44-1)*100</f>
        <v>1.7890610984512501</v>
      </c>
      <c r="R23" s="55">
        <f>+('PBI $=1993'!R45/'PBI $=1993'!R44-1)*100</f>
        <v>6.6067893714846226</v>
      </c>
      <c r="S23" s="55">
        <f>+('PBI $=1993'!S45/'PBI $=1993'!S44-1)*100</f>
        <v>1.5912664687955713</v>
      </c>
      <c r="T23" s="55">
        <f>+('PBI $=1993'!T45/'PBI $=1993'!T44-1)*100</f>
        <v>-3.6413622384933286</v>
      </c>
      <c r="U23" s="55">
        <f>+('PBI $=1993'!U45/'PBI $=1993'!U44-1)*100</f>
        <v>0.68385311291245809</v>
      </c>
      <c r="V23" s="57">
        <f>+('PBI $=1993'!V45/'PBI $=1993'!V44-1)*100</f>
        <v>1.2049177239068509</v>
      </c>
    </row>
    <row r="24" spans="1:22" ht="12.75" customHeight="1" x14ac:dyDescent="0.2">
      <c r="A24" s="51" t="s">
        <v>49</v>
      </c>
      <c r="B24" s="52">
        <f>+('PBI $=1993'!B46/'PBI $=1993'!B45-1)*100</f>
        <v>2.5687165333269757</v>
      </c>
      <c r="C24" s="52">
        <f>+('PBI $=1993'!C46/'PBI $=1993'!C45-1)*100</f>
        <v>-2.6305404049198344</v>
      </c>
      <c r="D24" s="52">
        <f>+('PBI $=1993'!D46/'PBI $=1993'!D45-1)*100</f>
        <v>-2.9415322196836069</v>
      </c>
      <c r="E24" s="52">
        <f>+('PBI $=1993'!E46/'PBI $=1993'!E45-1)*100</f>
        <v>-9.8278722645488976</v>
      </c>
      <c r="F24" s="52">
        <f>+('PBI $=1993'!F46/'PBI $=1993'!F45-1)*100</f>
        <v>3.8365755102945931</v>
      </c>
      <c r="G24" s="53">
        <f>+('PBI $=1993'!G46/'PBI $=1993'!G45-1)*100</f>
        <v>-4.684058152867876</v>
      </c>
      <c r="H24" s="52">
        <f>+('PBI $=1993'!H46/'PBI $=1993'!H45-1)*100</f>
        <v>-5.8682188553124455</v>
      </c>
      <c r="I24" s="52">
        <f>+('PBI $=1993'!I46/'PBI $=1993'!I45-1)*100</f>
        <v>-5.6160937347583095</v>
      </c>
      <c r="J24" s="52">
        <f>+('PBI $=1993'!J46/'PBI $=1993'!J45-1)*100</f>
        <v>2.3464569565295079</v>
      </c>
      <c r="K24" s="52">
        <f>+('PBI $=1993'!K46/'PBI $=1993'!K45-1)*100</f>
        <v>-3.0291490933442744</v>
      </c>
      <c r="L24" s="52">
        <f>+('PBI $=1993'!L46/'PBI $=1993'!L45-1)*100</f>
        <v>3.5704591946166042</v>
      </c>
      <c r="M24" s="52">
        <f>+('PBI $=1993'!M46/'PBI $=1993'!M45-1)*100</f>
        <v>-3.3942520458426828</v>
      </c>
      <c r="N24" s="52">
        <f>+('PBI $=1993'!N46/'PBI $=1993'!N45-1)*100</f>
        <v>-0.56395497624990298</v>
      </c>
      <c r="O24" s="52">
        <f>+('PBI $=1993'!O46/'PBI $=1993'!O45-1)*100</f>
        <v>-22.183512910320648</v>
      </c>
      <c r="P24" s="52">
        <f>+('PBI $=1993'!P46/'PBI $=1993'!P45-1)*100</f>
        <v>-9.2124516212943046</v>
      </c>
      <c r="Q24" s="52">
        <f>+('PBI $=1993'!Q46/'PBI $=1993'!Q45-1)*100</f>
        <v>-5.5901046643693224</v>
      </c>
      <c r="R24" s="52">
        <f>+('PBI $=1993'!R46/'PBI $=1993'!R45-1)*100</f>
        <v>5.4461581559783312</v>
      </c>
      <c r="S24" s="52">
        <f>+('PBI $=1993'!S46/'PBI $=1993'!S45-1)*100</f>
        <v>-5.977151842272832</v>
      </c>
      <c r="T24" s="52">
        <f>+('PBI $=1993'!T46/'PBI $=1993'!T45-1)*100</f>
        <v>2.0746296445950163</v>
      </c>
      <c r="U24" s="52">
        <f>+('PBI $=1993'!U46/'PBI $=1993'!U45-1)*100</f>
        <v>-10.177179537000459</v>
      </c>
      <c r="V24" s="54">
        <f>+('PBI $=1993'!V46/'PBI $=1993'!V45-1)*100</f>
        <v>-5.4998726583426194</v>
      </c>
    </row>
    <row r="25" spans="1:22" ht="12.75" customHeight="1" x14ac:dyDescent="0.2">
      <c r="A25" s="51" t="s">
        <v>50</v>
      </c>
      <c r="B25" s="55">
        <f>+('PBI $=1993'!B47/'PBI $=1993'!B46-1)*100</f>
        <v>53.155254979832669</v>
      </c>
      <c r="C25" s="55">
        <f>+('PBI $=1993'!C47/'PBI $=1993'!C46-1)*100</f>
        <v>69.152101283133987</v>
      </c>
      <c r="D25" s="55">
        <f>+('PBI $=1993'!D47/'PBI $=1993'!D46-1)*100</f>
        <v>4.6383372504328113</v>
      </c>
      <c r="E25" s="55">
        <f>+('PBI $=1993'!E47/'PBI $=1993'!E46-1)*100</f>
        <v>11.080725917069522</v>
      </c>
      <c r="F25" s="55">
        <f>+('PBI $=1993'!F47/'PBI $=1993'!F46-1)*100</f>
        <v>4.7464700124076442</v>
      </c>
      <c r="G25" s="56">
        <f>+('PBI $=1993'!G47/'PBI $=1993'!G46-1)*100</f>
        <v>4.5982903570262135</v>
      </c>
      <c r="H25" s="55">
        <f>+('PBI $=1993'!H47/'PBI $=1993'!H46-1)*100</f>
        <v>15.639993181490652</v>
      </c>
      <c r="I25" s="55">
        <f>+('PBI $=1993'!I47/'PBI $=1993'!I46-1)*100</f>
        <v>14.34802632676897</v>
      </c>
      <c r="J25" s="55">
        <f>+('PBI $=1993'!J47/'PBI $=1993'!J46-1)*100</f>
        <v>-5.4119823781045184</v>
      </c>
      <c r="K25" s="55">
        <f>+('PBI $=1993'!K47/'PBI $=1993'!K46-1)*100</f>
        <v>6.8840789365221644</v>
      </c>
      <c r="L25" s="55">
        <f>+('PBI $=1993'!L47/'PBI $=1993'!L46-1)*100</f>
        <v>10.253140953229178</v>
      </c>
      <c r="M25" s="55">
        <f>+('PBI $=1993'!M47/'PBI $=1993'!M46-1)*100</f>
        <v>3.5887574626340069</v>
      </c>
      <c r="N25" s="55">
        <f>+('PBI $=1993'!N47/'PBI $=1993'!N46-1)*100</f>
        <v>0.15913551591055786</v>
      </c>
      <c r="O25" s="55">
        <f>+('PBI $=1993'!O47/'PBI $=1993'!O46-1)*100</f>
        <v>30.597939655461758</v>
      </c>
      <c r="P25" s="55">
        <f>+('PBI $=1993'!P47/'PBI $=1993'!P46-1)*100</f>
        <v>12.74725601518325</v>
      </c>
      <c r="Q25" s="55">
        <f>+('PBI $=1993'!Q47/'PBI $=1993'!Q46-1)*100</f>
        <v>9.878719445514772</v>
      </c>
      <c r="R25" s="55">
        <f>+('PBI $=1993'!R47/'PBI $=1993'!R46-1)*100</f>
        <v>16.992083806341938</v>
      </c>
      <c r="S25" s="55">
        <f>+('PBI $=1993'!S47/'PBI $=1993'!S46-1)*100</f>
        <v>11.689659465225333</v>
      </c>
      <c r="T25" s="55">
        <f>+('PBI $=1993'!T47/'PBI $=1993'!T46-1)*100</f>
        <v>0.24111365636938498</v>
      </c>
      <c r="U25" s="55">
        <f>+('PBI $=1993'!U47/'PBI $=1993'!U46-1)*100</f>
        <v>12.094110477200415</v>
      </c>
      <c r="V25" s="57">
        <f>+('PBI $=1993'!V47/'PBI $=1993'!V46-1)*100</f>
        <v>10.859393826141739</v>
      </c>
    </row>
    <row r="26" spans="1:22" ht="12.75" customHeight="1" x14ac:dyDescent="0.2">
      <c r="A26" s="51" t="s">
        <v>51</v>
      </c>
      <c r="B26" s="55">
        <f>+('PBI $=1993'!B48/'PBI $=1993'!B47-1)*100</f>
        <v>-38.102311935732381</v>
      </c>
      <c r="C26" s="55">
        <f>+('PBI $=1993'!C48/'PBI $=1993'!C47-1)*100</f>
        <v>-25.540399564286133</v>
      </c>
      <c r="D26" s="55">
        <f>+('PBI $=1993'!D48/'PBI $=1993'!D47-1)*100</f>
        <v>-1.5185938599813098</v>
      </c>
      <c r="E26" s="55">
        <f>+('PBI $=1993'!E48/'PBI $=1993'!E47-1)*100</f>
        <v>0.22311730911024341</v>
      </c>
      <c r="F26" s="55">
        <f>+('PBI $=1993'!F48/'PBI $=1993'!F47-1)*100</f>
        <v>4.0066032132492602</v>
      </c>
      <c r="G26" s="56">
        <f>+('PBI $=1993'!G48/'PBI $=1993'!G47-1)*100</f>
        <v>4.2380014587140247</v>
      </c>
      <c r="H26" s="55">
        <f>+('PBI $=1993'!H48/'PBI $=1993'!H47-1)*100</f>
        <v>-6.7381385136905614</v>
      </c>
      <c r="I26" s="55">
        <f>+('PBI $=1993'!I48/'PBI $=1993'!I47-1)*100</f>
        <v>-5.8679711206926051</v>
      </c>
      <c r="J26" s="55">
        <f>+('PBI $=1993'!J48/'PBI $=1993'!J47-1)*100</f>
        <v>1.8554782013694648</v>
      </c>
      <c r="K26" s="55">
        <f>+('PBI $=1993'!K48/'PBI $=1993'!K47-1)*100</f>
        <v>-0.87153533392697602</v>
      </c>
      <c r="L26" s="55">
        <f>+('PBI $=1993'!L48/'PBI $=1993'!L47-1)*100</f>
        <v>0.59859228796248498</v>
      </c>
      <c r="M26" s="55">
        <f>+('PBI $=1993'!M48/'PBI $=1993'!M47-1)*100</f>
        <v>0.59092513576324279</v>
      </c>
      <c r="N26" s="55">
        <f>+('PBI $=1993'!N48/'PBI $=1993'!N47-1)*100</f>
        <v>-7.577390926694072E-2</v>
      </c>
      <c r="O26" s="55">
        <f>+('PBI $=1993'!O48/'PBI $=1993'!O47-1)*100</f>
        <v>1.3885949405814113</v>
      </c>
      <c r="P26" s="55">
        <f>+('PBI $=1993'!P48/'PBI $=1993'!P47-1)*100</f>
        <v>0.57696343338264899</v>
      </c>
      <c r="Q26" s="55">
        <f>+('PBI $=1993'!Q48/'PBI $=1993'!Q47-1)*100</f>
        <v>-1.0307264972019947</v>
      </c>
      <c r="R26" s="55">
        <f>+('PBI $=1993'!R48/'PBI $=1993'!R47-1)*100</f>
        <v>4.3637347679710281</v>
      </c>
      <c r="S26" s="55">
        <f>+('PBI $=1993'!S48/'PBI $=1993'!S47-1)*100</f>
        <v>-3.2692386961454045</v>
      </c>
      <c r="T26" s="55">
        <f>+('PBI $=1993'!T48/'PBI $=1993'!T47-1)*100</f>
        <v>4.0920819312692425</v>
      </c>
      <c r="U26" s="55">
        <f>+('PBI $=1993'!U48/'PBI $=1993'!U47-1)*100</f>
        <v>7.2941031967618253</v>
      </c>
      <c r="V26" s="57">
        <f>+('PBI $=1993'!V48/'PBI $=1993'!V47-1)*100</f>
        <v>-2.6201842980114964</v>
      </c>
    </row>
    <row r="27" spans="1:22" ht="12.75" customHeight="1" x14ac:dyDescent="0.2">
      <c r="A27" s="51" t="s">
        <v>52</v>
      </c>
      <c r="B27" s="55">
        <f>+('PBI $=1993'!B49/'PBI $=1993'!B48-1)*100</f>
        <v>-1.5060420477359449</v>
      </c>
      <c r="C27" s="55">
        <f>+('PBI $=1993'!C49/'PBI $=1993'!C48-1)*100</f>
        <v>-15.433392010026603</v>
      </c>
      <c r="D27" s="55">
        <f>+('PBI $=1993'!D49/'PBI $=1993'!D48-1)*100</f>
        <v>-6.5150679521320924</v>
      </c>
      <c r="E27" s="55">
        <f>+('PBI $=1993'!E49/'PBI $=1993'!E48-1)*100</f>
        <v>-4.2284452114957904</v>
      </c>
      <c r="F27" s="55">
        <f>+('PBI $=1993'!F49/'PBI $=1993'!F48-1)*100</f>
        <v>-6.4597056015683441</v>
      </c>
      <c r="G27" s="56">
        <f>+('PBI $=1993'!G49/'PBI $=1993'!G48-1)*100</f>
        <v>1.1997068552593859E-2</v>
      </c>
      <c r="H27" s="55">
        <f>+('PBI $=1993'!H49/'PBI $=1993'!H48-1)*100</f>
        <v>-3.4063602752010813</v>
      </c>
      <c r="I27" s="55">
        <f>+('PBI $=1993'!I49/'PBI $=1993'!I48-1)*100</f>
        <v>-5.8640964089239134</v>
      </c>
      <c r="J27" s="55">
        <f>+('PBI $=1993'!J49/'PBI $=1993'!J48-1)*100</f>
        <v>2.9251711127060487</v>
      </c>
      <c r="K27" s="55">
        <f>+('PBI $=1993'!K49/'PBI $=1993'!K48-1)*100</f>
        <v>2.4873099750137406</v>
      </c>
      <c r="L27" s="55">
        <f>+('PBI $=1993'!L49/'PBI $=1993'!L48-1)*100</f>
        <v>-0.49745676041211828</v>
      </c>
      <c r="M27" s="55">
        <f>+('PBI $=1993'!M49/'PBI $=1993'!M48-1)*100</f>
        <v>0.46765797630006212</v>
      </c>
      <c r="N27" s="55">
        <f>+('PBI $=1993'!N49/'PBI $=1993'!N48-1)*100</f>
        <v>-8.448618659696594E-2</v>
      </c>
      <c r="O27" s="55">
        <f>+('PBI $=1993'!O49/'PBI $=1993'!O48-1)*100</f>
        <v>-1.0159903998179787</v>
      </c>
      <c r="P27" s="55">
        <f>+('PBI $=1993'!P49/'PBI $=1993'!P48-1)*100</f>
        <v>-0.72468358048785042</v>
      </c>
      <c r="Q27" s="55">
        <f>+('PBI $=1993'!Q49/'PBI $=1993'!Q48-1)*100</f>
        <v>-1.0168374826220017</v>
      </c>
      <c r="R27" s="55">
        <f>+('PBI $=1993'!R49/'PBI $=1993'!R48-1)*100</f>
        <v>-2.6112413825350678</v>
      </c>
      <c r="S27" s="55">
        <f>+('PBI $=1993'!S49/'PBI $=1993'!S48-1)*100</f>
        <v>-1.800261029708583</v>
      </c>
      <c r="T27" s="55">
        <f>+('PBI $=1993'!T49/'PBI $=1993'!T48-1)*100</f>
        <v>-7.089467670135341</v>
      </c>
      <c r="U27" s="55">
        <f>+('PBI $=1993'!U49/'PBI $=1993'!U48-1)*100</f>
        <v>-15.287796268001985</v>
      </c>
      <c r="V27" s="57">
        <f>+('PBI $=1993'!V49/'PBI $=1993'!V48-1)*100</f>
        <v>-2.4027222124566094</v>
      </c>
    </row>
    <row r="28" spans="1:22" ht="12.75" customHeight="1" x14ac:dyDescent="0.2">
      <c r="A28" s="51" t="s">
        <v>53</v>
      </c>
      <c r="B28" s="55">
        <f>+('PBI $=1993'!B50/'PBI $=1993'!B49-1)*100</f>
        <v>15.559987752178838</v>
      </c>
      <c r="C28" s="55">
        <f>+('PBI $=1993'!C50/'PBI $=1993'!C49-1)*100</f>
        <v>11.415208953799638</v>
      </c>
      <c r="D28" s="55">
        <f>+('PBI $=1993'!D50/'PBI $=1993'!D49-1)*100</f>
        <v>-2.9670376763941908</v>
      </c>
      <c r="E28" s="55">
        <f>+('PBI $=1993'!E50/'PBI $=1993'!E49-1)*100</f>
        <v>-12.058376273265313</v>
      </c>
      <c r="F28" s="55">
        <f>+('PBI $=1993'!F50/'PBI $=1993'!F49-1)*100</f>
        <v>2.0404616103332884</v>
      </c>
      <c r="G28" s="56">
        <f>+('PBI $=1993'!G50/'PBI $=1993'!G49-1)*100</f>
        <v>-12.512596815805566</v>
      </c>
      <c r="H28" s="55">
        <f>+('PBI $=1993'!H50/'PBI $=1993'!H49-1)*100</f>
        <v>-6.8509448427085839</v>
      </c>
      <c r="I28" s="55">
        <f>+('PBI $=1993'!I50/'PBI $=1993'!I49-1)*100</f>
        <v>-7.8626900914802516</v>
      </c>
      <c r="J28" s="55">
        <f>+('PBI $=1993'!J50/'PBI $=1993'!J49-1)*100</f>
        <v>-1.3641977151224838</v>
      </c>
      <c r="K28" s="55">
        <f>+('PBI $=1993'!K50/'PBI $=1993'!K49-1)*100</f>
        <v>-8.5100032379922261</v>
      </c>
      <c r="L28" s="55">
        <f>+('PBI $=1993'!L50/'PBI $=1993'!L49-1)*100</f>
        <v>-4.3283576028094073</v>
      </c>
      <c r="M28" s="55">
        <f>+('PBI $=1993'!M50/'PBI $=1993'!M49-1)*100</f>
        <v>-5.6673012890813279</v>
      </c>
      <c r="N28" s="55">
        <f>+('PBI $=1993'!N50/'PBI $=1993'!N49-1)*100</f>
        <v>1.7718736097740662</v>
      </c>
      <c r="O28" s="55">
        <f>+('PBI $=1993'!O50/'PBI $=1993'!O49-1)*100</f>
        <v>-20.128050020015309</v>
      </c>
      <c r="P28" s="55">
        <f>+('PBI $=1993'!P50/'PBI $=1993'!P49-1)*100</f>
        <v>-11.640352962215772</v>
      </c>
      <c r="Q28" s="55">
        <f>+('PBI $=1993'!Q50/'PBI $=1993'!Q49-1)*100</f>
        <v>-7.9243412526617929</v>
      </c>
      <c r="R28" s="55">
        <f>+('PBI $=1993'!R50/'PBI $=1993'!R49-1)*100</f>
        <v>-5.5615822316302577</v>
      </c>
      <c r="S28" s="55">
        <f>+('PBI $=1993'!S50/'PBI $=1993'!S49-1)*100</f>
        <v>-7.6326840962304914</v>
      </c>
      <c r="T28" s="55">
        <f>+('PBI $=1993'!T50/'PBI $=1993'!T49-1)*100</f>
        <v>-2.2169956750485387</v>
      </c>
      <c r="U28" s="55">
        <f>+('PBI $=1993'!U50/'PBI $=1993'!U49-1)*100</f>
        <v>-17.95741854140368</v>
      </c>
      <c r="V28" s="57">
        <f>+('PBI $=1993'!V50/'PBI $=1993'!V49-1)*100</f>
        <v>-7.4207471940100911</v>
      </c>
    </row>
    <row r="29" spans="1:22" ht="12.75" customHeight="1" x14ac:dyDescent="0.2">
      <c r="A29" s="51" t="s">
        <v>54</v>
      </c>
      <c r="B29" s="55">
        <f>+('PBI $=1993'!B51/'PBI $=1993'!B50-1)*100</f>
        <v>41.591639190144967</v>
      </c>
      <c r="C29" s="55">
        <f>+('PBI $=1993'!C51/'PBI $=1993'!C50-1)*100</f>
        <v>61.973690550432401</v>
      </c>
      <c r="D29" s="55">
        <f>+('PBI $=1993'!D51/'PBI $=1993'!D50-1)*100</f>
        <v>4.4976336901303648</v>
      </c>
      <c r="E29" s="55">
        <f>+('PBI $=1993'!E51/'PBI $=1993'!E50-1)*100</f>
        <v>5.1823516681326343</v>
      </c>
      <c r="F29" s="55">
        <f>+('PBI $=1993'!F51/'PBI $=1993'!F50-1)*100</f>
        <v>3.3521609906480121</v>
      </c>
      <c r="G29" s="56">
        <f>+('PBI $=1993'!G51/'PBI $=1993'!G50-1)*100</f>
        <v>5.3175536425201342</v>
      </c>
      <c r="H29" s="55">
        <f>+('PBI $=1993'!H51/'PBI $=1993'!H50-1)*100</f>
        <v>11.413721630790041</v>
      </c>
      <c r="I29" s="55">
        <f>+('PBI $=1993'!I51/'PBI $=1993'!I50-1)*100</f>
        <v>9.7149857040152767</v>
      </c>
      <c r="J29" s="55">
        <f>+('PBI $=1993'!J51/'PBI $=1993'!J50-1)*100</f>
        <v>-9.4608481950281931</v>
      </c>
      <c r="K29" s="55">
        <f>+('PBI $=1993'!K51/'PBI $=1993'!K50-1)*100</f>
        <v>3.9498328525133575</v>
      </c>
      <c r="L29" s="55">
        <f>+('PBI $=1993'!L51/'PBI $=1993'!L50-1)*100</f>
        <v>2.9024825197169868</v>
      </c>
      <c r="M29" s="55">
        <f>+('PBI $=1993'!M51/'PBI $=1993'!M50-1)*100</f>
        <v>3.1683043198047045</v>
      </c>
      <c r="N29" s="55">
        <f>+('PBI $=1993'!N51/'PBI $=1993'!N50-1)*100</f>
        <v>0.25814618424091496</v>
      </c>
      <c r="O29" s="55">
        <f>+('PBI $=1993'!O51/'PBI $=1993'!O50-1)*100</f>
        <v>30.082896089558208</v>
      </c>
      <c r="P29" s="55">
        <f>+('PBI $=1993'!P51/'PBI $=1993'!P50-1)*100</f>
        <v>13.496302558540329</v>
      </c>
      <c r="Q29" s="55">
        <f>+('PBI $=1993'!Q51/'PBI $=1993'!Q50-1)*100</f>
        <v>7.5521231545274015</v>
      </c>
      <c r="R29" s="55">
        <f>+('PBI $=1993'!R51/'PBI $=1993'!R50-1)*100</f>
        <v>2.1564282509971111</v>
      </c>
      <c r="S29" s="55">
        <f>+('PBI $=1993'!S51/'PBI $=1993'!S50-1)*100</f>
        <v>9.07501051885653</v>
      </c>
      <c r="T29" s="55">
        <f>+('PBI $=1993'!T51/'PBI $=1993'!T50-1)*100</f>
        <v>-4.4497861573557067</v>
      </c>
      <c r="U29" s="55">
        <f>+('PBI $=1993'!U51/'PBI $=1993'!U50-1)*100</f>
        <v>5.6569956205974714</v>
      </c>
      <c r="V29" s="57">
        <f>+('PBI $=1993'!V51/'PBI $=1993'!V50-1)*100</f>
        <v>8.0700765601493742</v>
      </c>
    </row>
    <row r="30" spans="1:22" ht="12.75" customHeight="1" x14ac:dyDescent="0.2">
      <c r="A30" s="51" t="s">
        <v>55</v>
      </c>
      <c r="B30" s="55">
        <f>+('PBI $=1993'!B52/'PBI $=1993'!B51-1)*100</f>
        <v>-36.815584140351312</v>
      </c>
      <c r="C30" s="55">
        <f>+('PBI $=1993'!C52/'PBI $=1993'!C51-1)*100</f>
        <v>-51.779431827967336</v>
      </c>
      <c r="D30" s="55">
        <f>+('PBI $=1993'!D52/'PBI $=1993'!D51-1)*100</f>
        <v>2.9861804771710965</v>
      </c>
      <c r="E30" s="55">
        <f>+('PBI $=1993'!E52/'PBI $=1993'!E51-1)*100</f>
        <v>0.6788414859223213</v>
      </c>
      <c r="F30" s="55">
        <f>+('PBI $=1993'!F52/'PBI $=1993'!F51-1)*100</f>
        <v>4.1738920220664166</v>
      </c>
      <c r="G30" s="56">
        <f>+('PBI $=1993'!G52/'PBI $=1993'!G51-1)*100</f>
        <v>-4.444699481469339</v>
      </c>
      <c r="H30" s="55">
        <f>+('PBI $=1993'!H52/'PBI $=1993'!H51-1)*100</f>
        <v>-8.2079735182247209</v>
      </c>
      <c r="I30" s="55">
        <f>+('PBI $=1993'!I52/'PBI $=1993'!I51-1)*100</f>
        <v>-5.0270873441321973</v>
      </c>
      <c r="J30" s="55">
        <f>+('PBI $=1993'!J52/'PBI $=1993'!J51-1)*100</f>
        <v>1.8324304563301252</v>
      </c>
      <c r="K30" s="55">
        <f>+('PBI $=1993'!K52/'PBI $=1993'!K51-1)*100</f>
        <v>1.0375148983332805</v>
      </c>
      <c r="L30" s="55">
        <f>+('PBI $=1993'!L52/'PBI $=1993'!L51-1)*100</f>
        <v>-6.3553974073304875E-2</v>
      </c>
      <c r="M30" s="55">
        <f>+('PBI $=1993'!M52/'PBI $=1993'!M51-1)*100</f>
        <v>1.3491279762213315</v>
      </c>
      <c r="N30" s="55">
        <f>+('PBI $=1993'!N52/'PBI $=1993'!N51-1)*100</f>
        <v>-6.2627774852852536E-2</v>
      </c>
      <c r="O30" s="55">
        <f>+('PBI $=1993'!O52/'PBI $=1993'!O51-1)*100</f>
        <v>-0.24540017669940628</v>
      </c>
      <c r="P30" s="55">
        <f>+('PBI $=1993'!P52/'PBI $=1993'!P51-1)*100</f>
        <v>-0.49275066643742482</v>
      </c>
      <c r="Q30" s="55">
        <f>+('PBI $=1993'!Q52/'PBI $=1993'!Q51-1)*100</f>
        <v>-0.68055846050742996</v>
      </c>
      <c r="R30" s="55">
        <f>+('PBI $=1993'!R52/'PBI $=1993'!R51-1)*100</f>
        <v>1.2512320029645085</v>
      </c>
      <c r="S30" s="55">
        <f>+('PBI $=1993'!S52/'PBI $=1993'!S51-1)*100</f>
        <v>-3.4114501611107073</v>
      </c>
      <c r="T30" s="55">
        <f>+('PBI $=1993'!T52/'PBI $=1993'!T51-1)*100</f>
        <v>2.4730322283635475</v>
      </c>
      <c r="U30" s="55">
        <f>+('PBI $=1993'!U52/'PBI $=1993'!U51-1)*100</f>
        <v>17.733626579141838</v>
      </c>
      <c r="V30" s="57">
        <f>+('PBI $=1993'!V52/'PBI $=1993'!V51-1)*100</f>
        <v>-2.7720990632206677</v>
      </c>
    </row>
    <row r="31" spans="1:22" ht="12.75" customHeight="1" x14ac:dyDescent="0.2">
      <c r="A31" s="51" t="s">
        <v>56</v>
      </c>
      <c r="B31" s="55">
        <f>+('PBI $=1993'!B53/'PBI $=1993'!B52-1)*100</f>
        <v>-0.84475513740228658</v>
      </c>
      <c r="C31" s="55">
        <f>+('PBI $=1993'!C53/'PBI $=1993'!C52-1)*100</f>
        <v>-8.8441463931857598</v>
      </c>
      <c r="D31" s="55">
        <f>+('PBI $=1993'!D53/'PBI $=1993'!D52-1)*100</f>
        <v>-1.5339481092352059</v>
      </c>
      <c r="E31" s="55">
        <f>+('PBI $=1993'!E53/'PBI $=1993'!E52-1)*100</f>
        <v>4.0680121785918066</v>
      </c>
      <c r="F31" s="55">
        <f>+('PBI $=1993'!F53/'PBI $=1993'!F52-1)*100</f>
        <v>-4.3150988850078402</v>
      </c>
      <c r="G31" s="56">
        <f>+('PBI $=1993'!G53/'PBI $=1993'!G52-1)*100</f>
        <v>1.651829543505845</v>
      </c>
      <c r="H31" s="55">
        <f>+('PBI $=1993'!H53/'PBI $=1993'!H52-1)*100</f>
        <v>1.8619119089474445</v>
      </c>
      <c r="I31" s="55">
        <f>+('PBI $=1993'!I53/'PBI $=1993'!I52-1)*100</f>
        <v>1.7615846424630544</v>
      </c>
      <c r="J31" s="55">
        <f>+('PBI $=1993'!J53/'PBI $=1993'!J52-1)*100</f>
        <v>7.8573822111590585</v>
      </c>
      <c r="K31" s="55">
        <f>+('PBI $=1993'!K53/'PBI $=1993'!K52-1)*100</f>
        <v>4.4573488811730844</v>
      </c>
      <c r="L31" s="55">
        <f>+('PBI $=1993'!L53/'PBI $=1993'!L52-1)*100</f>
        <v>1.8695364158394456</v>
      </c>
      <c r="M31" s="55">
        <f>+('PBI $=1993'!M53/'PBI $=1993'!M52-1)*100</f>
        <v>1.6532365726489529</v>
      </c>
      <c r="N31" s="55">
        <f>+('PBI $=1993'!N53/'PBI $=1993'!N52-1)*100</f>
        <v>0.23726331364457565</v>
      </c>
      <c r="O31" s="55">
        <f>+('PBI $=1993'!O53/'PBI $=1993'!O52-1)*100</f>
        <v>-1.4324287355525378</v>
      </c>
      <c r="P31" s="55">
        <f>+('PBI $=1993'!P53/'PBI $=1993'!P52-1)*100</f>
        <v>1.5176572738812899</v>
      </c>
      <c r="Q31" s="55">
        <f>+('PBI $=1993'!Q53/'PBI $=1993'!Q52-1)*100</f>
        <v>1.7815200032039069</v>
      </c>
      <c r="R31" s="55">
        <f>+('PBI $=1993'!R53/'PBI $=1993'!R52-1)*100</f>
        <v>-1.4198316470555805</v>
      </c>
      <c r="S31" s="55">
        <f>+('PBI $=1993'!S53/'PBI $=1993'!S52-1)*100</f>
        <v>1.9146239496239836</v>
      </c>
      <c r="T31" s="55">
        <f>+('PBI $=1993'!T53/'PBI $=1993'!T52-1)*100</f>
        <v>2.3077576550011303</v>
      </c>
      <c r="U31" s="55">
        <f>+('PBI $=1993'!U53/'PBI $=1993'!U52-1)*100</f>
        <v>-5.2968061170598935</v>
      </c>
      <c r="V31" s="57">
        <f>+('PBI $=1993'!V53/'PBI $=1993'!V52-1)*100</f>
        <v>1.8291580619560266</v>
      </c>
    </row>
    <row r="32" spans="1:22" ht="12.75" customHeight="1" x14ac:dyDescent="0.2">
      <c r="A32" s="51" t="s">
        <v>57</v>
      </c>
      <c r="B32" s="52">
        <f>+('PBI $=1993'!B54/'PBI $=1993'!B53-1)*100</f>
        <v>6.1312418026016058</v>
      </c>
      <c r="C32" s="52">
        <f>+('PBI $=1993'!C54/'PBI $=1993'!C53-1)*100</f>
        <v>61.240992405411077</v>
      </c>
      <c r="D32" s="52">
        <f>+('PBI $=1993'!D54/'PBI $=1993'!D53-1)*100</f>
        <v>-0.92552858570821295</v>
      </c>
      <c r="E32" s="52">
        <f>+('PBI $=1993'!E54/'PBI $=1993'!E53-1)*100</f>
        <v>-11.529495566725823</v>
      </c>
      <c r="F32" s="52">
        <f>+('PBI $=1993'!F54/'PBI $=1993'!F53-1)*100</f>
        <v>2.7247600528917504</v>
      </c>
      <c r="G32" s="53">
        <f>+('PBI $=1993'!G54/'PBI $=1993'!G53-1)*100</f>
        <v>-8.0714599217388994</v>
      </c>
      <c r="H32" s="52">
        <f>+('PBI $=1993'!H54/'PBI $=1993'!H53-1)*100</f>
        <v>-6.4680398077548107</v>
      </c>
      <c r="I32" s="52">
        <f>+('PBI $=1993'!I54/'PBI $=1993'!I53-1)*100</f>
        <v>-7.014840470625705</v>
      </c>
      <c r="J32" s="52">
        <f>+('PBI $=1993'!J54/'PBI $=1993'!J53-1)*100</f>
        <v>1.0291224502634089</v>
      </c>
      <c r="K32" s="52">
        <f>+('PBI $=1993'!K54/'PBI $=1993'!K53-1)*100</f>
        <v>-7.6458059728560901</v>
      </c>
      <c r="L32" s="52">
        <f>+('PBI $=1993'!L54/'PBI $=1993'!L53-1)*100</f>
        <v>-0.11451147821635033</v>
      </c>
      <c r="M32" s="52">
        <f>+('PBI $=1993'!M54/'PBI $=1993'!M53-1)*100</f>
        <v>-4.4599536367263104</v>
      </c>
      <c r="N32" s="52">
        <f>+('PBI $=1993'!N54/'PBI $=1993'!N53-1)*100</f>
        <v>0.73122106127689879</v>
      </c>
      <c r="O32" s="52">
        <f>+('PBI $=1993'!O54/'PBI $=1993'!O53-1)*100</f>
        <v>-20.263779309038398</v>
      </c>
      <c r="P32" s="52">
        <f>+('PBI $=1993'!P54/'PBI $=1993'!P53-1)*100</f>
        <v>-11.758413680069168</v>
      </c>
      <c r="Q32" s="52">
        <f>+('PBI $=1993'!Q54/'PBI $=1993'!Q53-1)*100</f>
        <v>-6.9858676379106814</v>
      </c>
      <c r="R32" s="52">
        <f>+('PBI $=1993'!R54/'PBI $=1993'!R53-1)*100</f>
        <v>-2.1248988003441327</v>
      </c>
      <c r="S32" s="52">
        <f>+('PBI $=1993'!S54/'PBI $=1993'!S53-1)*100</f>
        <v>-6.9671067079873028</v>
      </c>
      <c r="T32" s="52">
        <f>+('PBI $=1993'!T54/'PBI $=1993'!T53-1)*100</f>
        <v>-1.3352295375073653</v>
      </c>
      <c r="U32" s="52">
        <f>+('PBI $=1993'!U54/'PBI $=1993'!U53-1)*100</f>
        <v>-14.711593447721816</v>
      </c>
      <c r="V32" s="54">
        <f>+('PBI $=1993'!V54/'PBI $=1993'!V53-1)*100</f>
        <v>-6.7040669091390175</v>
      </c>
    </row>
    <row r="33" spans="1:22" ht="12.75" customHeight="1" x14ac:dyDescent="0.2">
      <c r="A33" s="51" t="s">
        <v>58</v>
      </c>
      <c r="B33" s="52">
        <f>+('PBI $=1993'!B55/'PBI $=1993'!B54-1)*100</f>
        <v>52.736857470398803</v>
      </c>
      <c r="C33" s="52">
        <f>+('PBI $=1993'!C55/'PBI $=1993'!C54-1)*100</f>
        <v>22.719193168798203</v>
      </c>
      <c r="D33" s="52">
        <f>+('PBI $=1993'!D55/'PBI $=1993'!D54-1)*100</f>
        <v>11.824809967130534</v>
      </c>
      <c r="E33" s="52">
        <f>+('PBI $=1993'!E55/'PBI $=1993'!E54-1)*100</f>
        <v>4.2292010338206731</v>
      </c>
      <c r="F33" s="52">
        <f>+('PBI $=1993'!F55/'PBI $=1993'!F54-1)*100</f>
        <v>3.8697102181696197</v>
      </c>
      <c r="G33" s="53">
        <f>+('PBI $=1993'!G55/'PBI $=1993'!G54-1)*100</f>
        <v>-3.98216711198629</v>
      </c>
      <c r="H33" s="52">
        <f>+('PBI $=1993'!H55/'PBI $=1993'!H54-1)*100</f>
        <v>11.136256442775338</v>
      </c>
      <c r="I33" s="52">
        <f>+('PBI $=1993'!I55/'PBI $=1993'!I54-1)*100</f>
        <v>8.6739049240187818</v>
      </c>
      <c r="J33" s="52">
        <f>+('PBI $=1993'!J55/'PBI $=1993'!J54-1)*100</f>
        <v>-9.445431291446182</v>
      </c>
      <c r="K33" s="52">
        <f>+('PBI $=1993'!K55/'PBI $=1993'!K54-1)*100</f>
        <v>4.8532271391612758</v>
      </c>
      <c r="L33" s="52">
        <f>+('PBI $=1993'!L55/'PBI $=1993'!L54-1)*100</f>
        <v>1.7893227630389807</v>
      </c>
      <c r="M33" s="52">
        <f>+('PBI $=1993'!M55/'PBI $=1993'!M54-1)*100</f>
        <v>2.0109801398067395</v>
      </c>
      <c r="N33" s="52">
        <f>+('PBI $=1993'!N55/'PBI $=1993'!N54-1)*100</f>
        <v>0.32125961518016943</v>
      </c>
      <c r="O33" s="52">
        <f>+('PBI $=1993'!O55/'PBI $=1993'!O54-1)*100</f>
        <v>31.413731091682926</v>
      </c>
      <c r="P33" s="52">
        <f>+('PBI $=1993'!P55/'PBI $=1993'!P54-1)*100</f>
        <v>13.559345127742684</v>
      </c>
      <c r="Q33" s="52">
        <f>+('PBI $=1993'!Q55/'PBI $=1993'!Q54-1)*100</f>
        <v>7.216226311077012</v>
      </c>
      <c r="R33" s="52">
        <f>+('PBI $=1993'!R55/'PBI $=1993'!R54-1)*100</f>
        <v>4.1018734762274134</v>
      </c>
      <c r="S33" s="52">
        <f>+('PBI $=1993'!S55/'PBI $=1993'!S54-1)*100</f>
        <v>8.6489056958832791</v>
      </c>
      <c r="T33" s="52">
        <f>+('PBI $=1993'!T55/'PBI $=1993'!T54-1)*100</f>
        <v>-2.9277866146723674</v>
      </c>
      <c r="U33" s="52">
        <f>+('PBI $=1993'!U55/'PBI $=1993'!U54-1)*100</f>
        <v>8.3942632139612616</v>
      </c>
      <c r="V33" s="54">
        <f>+('PBI $=1993'!V55/'PBI $=1993'!V54-1)*100</f>
        <v>7.8317120954016994</v>
      </c>
    </row>
    <row r="34" spans="1:22" ht="12.75" customHeight="1" x14ac:dyDescent="0.2">
      <c r="A34" s="51" t="s">
        <v>59</v>
      </c>
      <c r="B34" s="52">
        <f>+('PBI $=1993'!B56/'PBI $=1993'!B55-1)*100</f>
        <v>-39.261503854349058</v>
      </c>
      <c r="C34" s="52">
        <f>+('PBI $=1993'!C56/'PBI $=1993'!C55-1)*100</f>
        <v>-50.902664036622383</v>
      </c>
      <c r="D34" s="52">
        <f>+('PBI $=1993'!D56/'PBI $=1993'!D55-1)*100</f>
        <v>-2.9398189263649788</v>
      </c>
      <c r="E34" s="52">
        <f>+('PBI $=1993'!E56/'PBI $=1993'!E55-1)*100</f>
        <v>0.61998654683270704</v>
      </c>
      <c r="F34" s="52">
        <f>+('PBI $=1993'!F56/'PBI $=1993'!F55-1)*100</f>
        <v>8.8072102958473231</v>
      </c>
      <c r="G34" s="53">
        <f>+('PBI $=1993'!G56/'PBI $=1993'!G55-1)*100</f>
        <v>1.5118156296777929</v>
      </c>
      <c r="H34" s="52">
        <f>+('PBI $=1993'!H56/'PBI $=1993'!H55-1)*100</f>
        <v>-8.0008653155948508</v>
      </c>
      <c r="I34" s="52">
        <f>+('PBI $=1993'!I56/'PBI $=1993'!I55-1)*100</f>
        <v>-5.9525584252538399</v>
      </c>
      <c r="J34" s="52">
        <f>+('PBI $=1993'!J56/'PBI $=1993'!J55-1)*100</f>
        <v>1.6373416654944739</v>
      </c>
      <c r="K34" s="52">
        <f>+('PBI $=1993'!K56/'PBI $=1993'!K55-1)*100</f>
        <v>1.8661679657424157</v>
      </c>
      <c r="L34" s="52">
        <f>+('PBI $=1993'!L56/'PBI $=1993'!L55-1)*100</f>
        <v>-2.557703650352694</v>
      </c>
      <c r="M34" s="52">
        <f>+('PBI $=1993'!M56/'PBI $=1993'!M55-1)*100</f>
        <v>2.2637264443153837</v>
      </c>
      <c r="N34" s="52">
        <f>+('PBI $=1993'!N56/'PBI $=1993'!N55-1)*100</f>
        <v>-0.70042356168227293</v>
      </c>
      <c r="O34" s="52">
        <f>+('PBI $=1993'!O56/'PBI $=1993'!O55-1)*100</f>
        <v>-0.71579698745614095</v>
      </c>
      <c r="P34" s="52">
        <f>+('PBI $=1993'!P56/'PBI $=1993'!P55-1)*100</f>
        <v>-1.2888359629846247</v>
      </c>
      <c r="Q34" s="52">
        <f>+('PBI $=1993'!Q56/'PBI $=1993'!Q55-1)*100</f>
        <v>-0.96758556848656196</v>
      </c>
      <c r="R34" s="52">
        <f>+('PBI $=1993'!R56/'PBI $=1993'!R55-1)*100</f>
        <v>-0.16135122382946454</v>
      </c>
      <c r="S34" s="52">
        <f>+('PBI $=1993'!S56/'PBI $=1993'!S55-1)*100</f>
        <v>-3.4303645661230342</v>
      </c>
      <c r="T34" s="52">
        <f>+('PBI $=1993'!T56/'PBI $=1993'!T55-1)*100</f>
        <v>0.72883960767315958</v>
      </c>
      <c r="U34" s="52">
        <f>+('PBI $=1993'!U56/'PBI $=1993'!U55-1)*100</f>
        <v>10.575936563610311</v>
      </c>
      <c r="V34" s="54">
        <f>+('PBI $=1993'!V56/'PBI $=1993'!V55-1)*100</f>
        <v>-2.9821048507346681</v>
      </c>
    </row>
    <row r="35" spans="1:22" ht="12.75" customHeight="1" x14ac:dyDescent="0.2">
      <c r="A35" s="51" t="s">
        <v>60</v>
      </c>
      <c r="B35" s="55">
        <f>+('PBI $=1993'!B57/'PBI $=1993'!B56-1)*100</f>
        <v>-0.1699971826313651</v>
      </c>
      <c r="C35" s="55">
        <f>+('PBI $=1993'!C57/'PBI $=1993'!C56-1)*100</f>
        <v>10.71986835047789</v>
      </c>
      <c r="D35" s="55">
        <f>+('PBI $=1993'!D57/'PBI $=1993'!D56-1)*100</f>
        <v>-3.588542947772122</v>
      </c>
      <c r="E35" s="55">
        <f>+('PBI $=1993'!E57/'PBI $=1993'!E56-1)*100</f>
        <v>1.5189081705029528</v>
      </c>
      <c r="F35" s="55">
        <f>+('PBI $=1993'!F57/'PBI $=1993'!F56-1)*100</f>
        <v>-11.421357535821731</v>
      </c>
      <c r="G35" s="56">
        <f>+('PBI $=1993'!G57/'PBI $=1993'!G56-1)*100</f>
        <v>2.7815856030662722</v>
      </c>
      <c r="H35" s="55">
        <f>+('PBI $=1993'!H57/'PBI $=1993'!H56-1)*100</f>
        <v>-1.1480473462355256E-2</v>
      </c>
      <c r="I35" s="55">
        <f>+('PBI $=1993'!I57/'PBI $=1993'!I56-1)*100</f>
        <v>0.57711245376319553</v>
      </c>
      <c r="J35" s="55">
        <f>+('PBI $=1993'!J57/'PBI $=1993'!J56-1)*100</f>
        <v>6.2647427245612786</v>
      </c>
      <c r="K35" s="55">
        <f>+('PBI $=1993'!K57/'PBI $=1993'!K56-1)*100</f>
        <v>1.7909774583773741</v>
      </c>
      <c r="L35" s="55">
        <f>+('PBI $=1993'!L57/'PBI $=1993'!L56-1)*100</f>
        <v>0.69879803461687651</v>
      </c>
      <c r="M35" s="55">
        <f>+('PBI $=1993'!M57/'PBI $=1993'!M56-1)*100</f>
        <v>0.70951284808731252</v>
      </c>
      <c r="N35" s="55">
        <f>+('PBI $=1993'!N57/'PBI $=1993'!N56-1)*100</f>
        <v>-0.56650059040085354</v>
      </c>
      <c r="O35" s="55">
        <f>+('PBI $=1993'!O57/'PBI $=1993'!O56-1)*100</f>
        <v>-1.3566863238303362</v>
      </c>
      <c r="P35" s="55">
        <f>+('PBI $=1993'!P57/'PBI $=1993'!P56-1)*100</f>
        <v>4.0035608597314587</v>
      </c>
      <c r="Q35" s="55">
        <f>+('PBI $=1993'!Q57/'PBI $=1993'!Q56-1)*100</f>
        <v>0.96108945678110569</v>
      </c>
      <c r="R35" s="55">
        <f>+('PBI $=1993'!R57/'PBI $=1993'!R56-1)*100</f>
        <v>-0.30231058449483594</v>
      </c>
      <c r="S35" s="55">
        <f>+('PBI $=1993'!S57/'PBI $=1993'!S56-1)*100</f>
        <v>0.68225214779000787</v>
      </c>
      <c r="T35" s="55">
        <f>+('PBI $=1993'!T57/'PBI $=1993'!T56-1)*100</f>
        <v>-0.83720622440792702</v>
      </c>
      <c r="U35" s="55">
        <f>+('PBI $=1993'!U57/'PBI $=1993'!U56-1)*100</f>
        <v>-6.2339783237358448</v>
      </c>
      <c r="V35" s="57">
        <f>+('PBI $=1993'!V57/'PBI $=1993'!V56-1)*100</f>
        <v>0.4782725918149433</v>
      </c>
    </row>
    <row r="36" spans="1:22" ht="12.75" customHeight="1" x14ac:dyDescent="0.2">
      <c r="A36" s="51" t="s">
        <v>61</v>
      </c>
      <c r="B36" s="52">
        <f>+('PBI $=1993'!B58/'PBI $=1993'!B57-1)*100</f>
        <v>3.3956747782990071</v>
      </c>
      <c r="C36" s="52">
        <f>+('PBI $=1993'!C58/'PBI $=1993'!C57-1)*100</f>
        <v>-8.4238627151191459</v>
      </c>
      <c r="D36" s="52">
        <f>+('PBI $=1993'!D58/'PBI $=1993'!D57-1)*100</f>
        <v>1.1471213892939369</v>
      </c>
      <c r="E36" s="52">
        <f>+('PBI $=1993'!E58/'PBI $=1993'!E57-1)*100</f>
        <v>-11.163871537963576</v>
      </c>
      <c r="F36" s="52">
        <f>+('PBI $=1993'!F58/'PBI $=1993'!F57-1)*100</f>
        <v>3.1578116027843661</v>
      </c>
      <c r="G36" s="53">
        <f>+('PBI $=1993'!G58/'PBI $=1993'!G57-1)*100</f>
        <v>-9.4233193512655689</v>
      </c>
      <c r="H36" s="52">
        <f>+('PBI $=1993'!H58/'PBI $=1993'!H57-1)*100</f>
        <v>-6.8115718574025426</v>
      </c>
      <c r="I36" s="52">
        <f>+('PBI $=1993'!I58/'PBI $=1993'!I57-1)*100</f>
        <v>-6.0774560091177543</v>
      </c>
      <c r="J36" s="52">
        <f>+('PBI $=1993'!J58/'PBI $=1993'!J57-1)*100</f>
        <v>-0.37474715898324629</v>
      </c>
      <c r="K36" s="52">
        <f>+('PBI $=1993'!K58/'PBI $=1993'!K57-1)*100</f>
        <v>-8.9475043441530904</v>
      </c>
      <c r="L36" s="52">
        <f>+('PBI $=1993'!L58/'PBI $=1993'!L57-1)*100</f>
        <v>0.65434160983870449</v>
      </c>
      <c r="M36" s="52">
        <f>+('PBI $=1993'!M58/'PBI $=1993'!M57-1)*100</f>
        <v>-4.7307855426875438</v>
      </c>
      <c r="N36" s="52">
        <f>+('PBI $=1993'!N58/'PBI $=1993'!N57-1)*100</f>
        <v>-0.7555368401101048</v>
      </c>
      <c r="O36" s="52">
        <f>+('PBI $=1993'!O58/'PBI $=1993'!O57-1)*100</f>
        <v>-20.803832881820405</v>
      </c>
      <c r="P36" s="52">
        <f>+('PBI $=1993'!P58/'PBI $=1993'!P57-1)*100</f>
        <v>-13.898251584568367</v>
      </c>
      <c r="Q36" s="52">
        <f>+('PBI $=1993'!Q58/'PBI $=1993'!Q57-1)*100</f>
        <v>-7.4622279274442871</v>
      </c>
      <c r="R36" s="52">
        <f>+('PBI $=1993'!R58/'PBI $=1993'!R57-1)*100</f>
        <v>-5.8083061080124736</v>
      </c>
      <c r="S36" s="52">
        <f>+('PBI $=1993'!S58/'PBI $=1993'!S57-1)*100</f>
        <v>-7.3036174896503052</v>
      </c>
      <c r="T36" s="52">
        <f>+('PBI $=1993'!T58/'PBI $=1993'!T57-1)*100</f>
        <v>1.3834297831390785</v>
      </c>
      <c r="U36" s="52">
        <f>+('PBI $=1993'!U58/'PBI $=1993'!U57-1)*100</f>
        <v>-11.08094554761947</v>
      </c>
      <c r="V36" s="54">
        <f>+('PBI $=1993'!V58/'PBI $=1993'!V57-1)*100</f>
        <v>-6.7933721512319138</v>
      </c>
    </row>
    <row r="37" spans="1:22" ht="12.75" customHeight="1" x14ac:dyDescent="0.2">
      <c r="A37" s="51" t="s">
        <v>62</v>
      </c>
      <c r="B37" s="55">
        <f>+('PBI $=1993'!B59/'PBI $=1993'!B58-1)*100</f>
        <v>70.404073321520428</v>
      </c>
      <c r="C37" s="55">
        <f>+('PBI $=1993'!C59/'PBI $=1993'!C58-1)*100</f>
        <v>121.44326307531688</v>
      </c>
      <c r="D37" s="55">
        <f>+('PBI $=1993'!D59/'PBI $=1993'!D58-1)*100</f>
        <v>8.1077664041749209</v>
      </c>
      <c r="E37" s="55">
        <f>+('PBI $=1993'!E59/'PBI $=1993'!E58-1)*100</f>
        <v>8.4808026084395962</v>
      </c>
      <c r="F37" s="55">
        <f>+('PBI $=1993'!F59/'PBI $=1993'!F58-1)*100</f>
        <v>4.9900236928552388</v>
      </c>
      <c r="G37" s="56">
        <f>+('PBI $=1993'!G59/'PBI $=1993'!G58-1)*100</f>
        <v>2.7596788290032315</v>
      </c>
      <c r="H37" s="55">
        <f>+('PBI $=1993'!H59/'PBI $=1993'!H58-1)*100</f>
        <v>17.677321374460895</v>
      </c>
      <c r="I37" s="55">
        <f>+('PBI $=1993'!I59/'PBI $=1993'!I58-1)*100</f>
        <v>10.282482215950516</v>
      </c>
      <c r="J37" s="55">
        <f>+('PBI $=1993'!J59/'PBI $=1993'!J58-1)*100</f>
        <v>-9.2141432350953405</v>
      </c>
      <c r="K37" s="55">
        <f>+('PBI $=1993'!K59/'PBI $=1993'!K58-1)*100</f>
        <v>4.9361750601791154</v>
      </c>
      <c r="L37" s="55">
        <f>+('PBI $=1993'!L59/'PBI $=1993'!L58-1)*100</f>
        <v>-1.2827015546688525</v>
      </c>
      <c r="M37" s="55">
        <f>+('PBI $=1993'!M59/'PBI $=1993'!M58-1)*100</f>
        <v>1.7016050704989016</v>
      </c>
      <c r="N37" s="55">
        <f>+('PBI $=1993'!N59/'PBI $=1993'!N58-1)*100</f>
        <v>-0.12324019789401452</v>
      </c>
      <c r="O37" s="55">
        <f>+('PBI $=1993'!O59/'PBI $=1993'!O58-1)*100</f>
        <v>31.20725111407836</v>
      </c>
      <c r="P37" s="55">
        <f>+('PBI $=1993'!P59/'PBI $=1993'!P58-1)*100</f>
        <v>14.597685773644709</v>
      </c>
      <c r="Q37" s="55">
        <f>+('PBI $=1993'!Q59/'PBI $=1993'!Q58-1)*100</f>
        <v>7.2681585304853469</v>
      </c>
      <c r="R37" s="55">
        <f>+('PBI $=1993'!R59/'PBI $=1993'!R58-1)*100</f>
        <v>-3.8927148455736083</v>
      </c>
      <c r="S37" s="55">
        <f>+('PBI $=1993'!S59/'PBI $=1993'!S58-1)*100</f>
        <v>11.073119689285438</v>
      </c>
      <c r="T37" s="55">
        <f>+('PBI $=1993'!T59/'PBI $=1993'!T58-1)*100</f>
        <v>-4.1619926488847163</v>
      </c>
      <c r="U37" s="55">
        <f>+('PBI $=1993'!U59/'PBI $=1993'!U58-1)*100</f>
        <v>1.8567818277010595</v>
      </c>
      <c r="V37" s="57">
        <f>+('PBI $=1993'!V59/'PBI $=1993'!V58-1)*100</f>
        <v>9.8749620013486314</v>
      </c>
    </row>
    <row r="38" spans="1:22" ht="12.75" customHeight="1" x14ac:dyDescent="0.2">
      <c r="A38" s="51" t="s">
        <v>63</v>
      </c>
      <c r="B38" s="52">
        <f>+('PBI $=1993'!B60/'PBI $=1993'!B59-1)*100</f>
        <v>-42.94753159712397</v>
      </c>
      <c r="C38" s="52">
        <f>+('PBI $=1993'!C60/'PBI $=1993'!C59-1)*100</f>
        <v>-13.865446428773865</v>
      </c>
      <c r="D38" s="52">
        <f>+('PBI $=1993'!D60/'PBI $=1993'!D59-1)*100</f>
        <v>-0.39624146521017867</v>
      </c>
      <c r="E38" s="52">
        <f>+('PBI $=1993'!E60/'PBI $=1993'!E59-1)*100</f>
        <v>-4.7640589537112588</v>
      </c>
      <c r="F38" s="52">
        <f>+('PBI $=1993'!F60/'PBI $=1993'!F59-1)*100</f>
        <v>1.3588440122251688</v>
      </c>
      <c r="G38" s="53">
        <f>+('PBI $=1993'!G60/'PBI $=1993'!G59-1)*100</f>
        <v>-7.1886499308734582</v>
      </c>
      <c r="H38" s="52">
        <f>+('PBI $=1993'!H60/'PBI $=1993'!H59-1)*100</f>
        <v>-13.428913853547575</v>
      </c>
      <c r="I38" s="52">
        <f>+('PBI $=1993'!I60/'PBI $=1993'!I59-1)*100</f>
        <v>-12.174160414440982</v>
      </c>
      <c r="J38" s="52">
        <f>+('PBI $=1993'!J60/'PBI $=1993'!J59-1)*100</f>
        <v>-5.2110296851957454</v>
      </c>
      <c r="K38" s="52">
        <f>+('PBI $=1993'!K60/'PBI $=1993'!K59-1)*100</f>
        <v>-3.7680136650246054</v>
      </c>
      <c r="L38" s="52">
        <f>+('PBI $=1993'!L60/'PBI $=1993'!L59-1)*100</f>
        <v>-13.284945964705418</v>
      </c>
      <c r="M38" s="52">
        <f>+('PBI $=1993'!M60/'PBI $=1993'!M59-1)*100</f>
        <v>-1.374320582379196</v>
      </c>
      <c r="N38" s="52">
        <f>+('PBI $=1993'!N60/'PBI $=1993'!N59-1)*100</f>
        <v>-6.9391299314136567E-2</v>
      </c>
      <c r="O38" s="52">
        <f>+('PBI $=1993'!O60/'PBI $=1993'!O59-1)*100</f>
        <v>-0.53462255579498352</v>
      </c>
      <c r="P38" s="52">
        <f>+('PBI $=1993'!P60/'PBI $=1993'!P59-1)*100</f>
        <v>-3.088285345054953</v>
      </c>
      <c r="Q38" s="52">
        <f>+('PBI $=1993'!Q60/'PBI $=1993'!Q59-1)*100</f>
        <v>-5.1715541660341096</v>
      </c>
      <c r="R38" s="52">
        <f>+('PBI $=1993'!R60/'PBI $=1993'!R59-1)*100</f>
        <v>-15.275256762052148</v>
      </c>
      <c r="S38" s="52">
        <f>+('PBI $=1993'!S60/'PBI $=1993'!S59-1)*100</f>
        <v>-7.7607524124366334</v>
      </c>
      <c r="T38" s="52">
        <f>+('PBI $=1993'!T60/'PBI $=1993'!T59-1)*100</f>
        <v>-5.2595697935029389</v>
      </c>
      <c r="U38" s="52">
        <f>+('PBI $=1993'!U60/'PBI $=1993'!U59-1)*100</f>
        <v>-7.9081034298249975</v>
      </c>
      <c r="V38" s="54">
        <f>+('PBI $=1993'!V60/'PBI $=1993'!V59-1)*100</f>
        <v>-7.6087008188410969</v>
      </c>
    </row>
    <row r="39" spans="1:22" ht="12.75" customHeight="1" x14ac:dyDescent="0.2">
      <c r="A39" s="51" t="s">
        <v>64</v>
      </c>
      <c r="B39" s="55">
        <f>+('PBI $=1993'!B61/'PBI $=1993'!B60-1)*100</f>
        <v>-6.0593347474795056</v>
      </c>
      <c r="C39" s="55">
        <f>+('PBI $=1993'!C61/'PBI $=1993'!C60-1)*100</f>
        <v>11.176907407828685</v>
      </c>
      <c r="D39" s="55">
        <f>+('PBI $=1993'!D61/'PBI $=1993'!D60-1)*100</f>
        <v>-2.9709238048897468</v>
      </c>
      <c r="E39" s="55">
        <f>+('PBI $=1993'!E61/'PBI $=1993'!E60-1)*100</f>
        <v>-7.8173701523415851</v>
      </c>
      <c r="F39" s="55">
        <f>+('PBI $=1993'!F61/'PBI $=1993'!F60-1)*100</f>
        <v>-8.9538777581538493</v>
      </c>
      <c r="G39" s="56">
        <f>+('PBI $=1993'!G61/'PBI $=1993'!G60-1)*100</f>
        <v>-10.479792275418976</v>
      </c>
      <c r="H39" s="55">
        <f>+('PBI $=1993'!H61/'PBI $=1993'!H60-1)*100</f>
        <v>-7.6211135896080862</v>
      </c>
      <c r="I39" s="55">
        <f>+('PBI $=1993'!I61/'PBI $=1993'!I60-1)*100</f>
        <v>-9.6655615615574124</v>
      </c>
      <c r="J39" s="55">
        <f>+('PBI $=1993'!J61/'PBI $=1993'!J60-1)*100</f>
        <v>-1.1226959970207728</v>
      </c>
      <c r="K39" s="55">
        <f>+('PBI $=1993'!K61/'PBI $=1993'!K60-1)*100</f>
        <v>-1.6459817374592456</v>
      </c>
      <c r="L39" s="55">
        <f>+('PBI $=1993'!L61/'PBI $=1993'!L60-1)*100</f>
        <v>-7.8663734073364466</v>
      </c>
      <c r="M39" s="55">
        <f>+('PBI $=1993'!M61/'PBI $=1993'!M60-1)*100</f>
        <v>-1.5514252378914906</v>
      </c>
      <c r="N39" s="55">
        <f>+('PBI $=1993'!N61/'PBI $=1993'!N60-1)*100</f>
        <v>-0.29682269921982307</v>
      </c>
      <c r="O39" s="55">
        <f>+('PBI $=1993'!O61/'PBI $=1993'!O60-1)*100</f>
        <v>-3.150797606058553</v>
      </c>
      <c r="P39" s="55">
        <f>+('PBI $=1993'!P61/'PBI $=1993'!P60-1)*100</f>
        <v>-0.34786804299437035</v>
      </c>
      <c r="Q39" s="55">
        <f>+('PBI $=1993'!Q61/'PBI $=1993'!Q60-1)*100</f>
        <v>-3.6841278002527234</v>
      </c>
      <c r="R39" s="55">
        <f>+('PBI $=1993'!R61/'PBI $=1993'!R60-1)*100</f>
        <v>-12.878952897938278</v>
      </c>
      <c r="S39" s="55">
        <f>+('PBI $=1993'!S61/'PBI $=1993'!S60-1)*100</f>
        <v>-4.7287104190480882</v>
      </c>
      <c r="T39" s="55">
        <f>+('PBI $=1993'!T61/'PBI $=1993'!T60-1)*100</f>
        <v>-11.509366907764218</v>
      </c>
      <c r="U39" s="55">
        <f>+('PBI $=1993'!U61/'PBI $=1993'!U60-1)*100</f>
        <v>-26.017424924815501</v>
      </c>
      <c r="V39" s="57">
        <f>+('PBI $=1993'!V61/'PBI $=1993'!V60-1)*100</f>
        <v>-5.4201875850727781</v>
      </c>
    </row>
    <row r="40" spans="1:22" ht="12.75" customHeight="1" x14ac:dyDescent="0.2">
      <c r="A40" s="51" t="s">
        <v>65</v>
      </c>
      <c r="B40" s="55">
        <f>+('PBI $=1993'!B62/'PBI $=1993'!B61-1)*100</f>
        <v>4.1219470741098219</v>
      </c>
      <c r="C40" s="55">
        <f>+('PBI $=1993'!C62/'PBI $=1993'!C61-1)*100</f>
        <v>-45.506327463184689</v>
      </c>
      <c r="D40" s="55">
        <f>+('PBI $=1993'!D62/'PBI $=1993'!D61-1)*100</f>
        <v>-4.7876551067427719</v>
      </c>
      <c r="E40" s="55">
        <f>+('PBI $=1993'!E62/'PBI $=1993'!E61-1)*100</f>
        <v>-18.16625783168724</v>
      </c>
      <c r="F40" s="55">
        <f>+('PBI $=1993'!F62/'PBI $=1993'!F61-1)*100</f>
        <v>-2.4251081560053955</v>
      </c>
      <c r="G40" s="56">
        <f>+('PBI $=1993'!G62/'PBI $=1993'!G61-1)*100</f>
        <v>-30.933556269028408</v>
      </c>
      <c r="H40" s="55">
        <f>+('PBI $=1993'!H62/'PBI $=1993'!H61-1)*100</f>
        <v>-14.402796128602668</v>
      </c>
      <c r="I40" s="55">
        <f>+('PBI $=1993'!I62/'PBI $=1993'!I61-1)*100</f>
        <v>-14.877247589602739</v>
      </c>
      <c r="J40" s="55">
        <f>+('PBI $=1993'!J62/'PBI $=1993'!J61-1)*100</f>
        <v>-1.1992121039060555</v>
      </c>
      <c r="K40" s="55">
        <f>+('PBI $=1993'!K62/'PBI $=1993'!K61-1)*100</f>
        <v>-11.824391020064384</v>
      </c>
      <c r="L40" s="55">
        <f>+('PBI $=1993'!L62/'PBI $=1993'!L61-1)*100</f>
        <v>-3.8526771167985085</v>
      </c>
      <c r="M40" s="55">
        <f>+('PBI $=1993'!M62/'PBI $=1993'!M61-1)*100</f>
        <v>-7.4678885804712376</v>
      </c>
      <c r="N40" s="55">
        <f>+('PBI $=1993'!N62/'PBI $=1993'!N61-1)*100</f>
        <v>-1.6329601444495689</v>
      </c>
      <c r="O40" s="55">
        <f>+('PBI $=1993'!O62/'PBI $=1993'!O61-1)*100</f>
        <v>-21.43274550255374</v>
      </c>
      <c r="P40" s="55">
        <f>+('PBI $=1993'!P62/'PBI $=1993'!P61-1)*100</f>
        <v>-19.163464667170249</v>
      </c>
      <c r="Q40" s="55">
        <f>+('PBI $=1993'!Q62/'PBI $=1993'!Q61-1)*100</f>
        <v>-11.45613241756649</v>
      </c>
      <c r="R40" s="55">
        <f>+('PBI $=1993'!R62/'PBI $=1993'!R61-1)*100</f>
        <v>-7.3745007363455901</v>
      </c>
      <c r="S40" s="55">
        <f>+('PBI $=1993'!S62/'PBI $=1993'!S61-1)*100</f>
        <v>-12.491976550893892</v>
      </c>
      <c r="T40" s="55">
        <f>+('PBI $=1993'!T62/'PBI $=1993'!T61-1)*100</f>
        <v>-13.052289384743254</v>
      </c>
      <c r="U40" s="55">
        <f>+('PBI $=1993'!U62/'PBI $=1993'!U61-1)*100</f>
        <v>-47.520916880748487</v>
      </c>
      <c r="V40" s="57">
        <f>+('PBI $=1993'!V62/'PBI $=1993'!V61-1)*100</f>
        <v>-12.864451598994487</v>
      </c>
    </row>
    <row r="41" spans="1:22" ht="12.75" customHeight="1" x14ac:dyDescent="0.2">
      <c r="A41" s="51" t="s">
        <v>66</v>
      </c>
      <c r="B41" s="55">
        <f>+('PBI $=1993'!B63/'PBI $=1993'!B62-1)*100</f>
        <v>87.319273415793603</v>
      </c>
      <c r="C41" s="55">
        <f>+('PBI $=1993'!C63/'PBI $=1993'!C62-1)*100</f>
        <v>84.448861152282362</v>
      </c>
      <c r="D41" s="55">
        <f>+('PBI $=1993'!D63/'PBI $=1993'!D62-1)*100</f>
        <v>5.165246634127163</v>
      </c>
      <c r="E41" s="55">
        <f>+('PBI $=1993'!E63/'PBI $=1993'!E62-1)*100</f>
        <v>16.064392965002906</v>
      </c>
      <c r="F41" s="55">
        <f>+('PBI $=1993'!F63/'PBI $=1993'!F62-1)*100</f>
        <v>5.3845158651782521</v>
      </c>
      <c r="G41" s="56">
        <f>+('PBI $=1993'!G63/'PBI $=1993'!G62-1)*100</f>
        <v>2.8312354395004347</v>
      </c>
      <c r="H41" s="55">
        <f>+('PBI $=1993'!H63/'PBI $=1993'!H62-1)*100</f>
        <v>26.497357600750938</v>
      </c>
      <c r="I41" s="55">
        <f>+('PBI $=1993'!I63/'PBI $=1993'!I62-1)*100</f>
        <v>14.632137817799308</v>
      </c>
      <c r="J41" s="55">
        <f>+('PBI $=1993'!J63/'PBI $=1993'!J62-1)*100</f>
        <v>-5.9817176681442259</v>
      </c>
      <c r="K41" s="55">
        <f>+('PBI $=1993'!K63/'PBI $=1993'!K62-1)*100</f>
        <v>9.2045395500557561</v>
      </c>
      <c r="L41" s="55">
        <f>+('PBI $=1993'!L63/'PBI $=1993'!L62-1)*100</f>
        <v>1.0507597118579293</v>
      </c>
      <c r="M41" s="55">
        <f>+('PBI $=1993'!M63/'PBI $=1993'!M62-1)*100</f>
        <v>2.487894467551377</v>
      </c>
      <c r="N41" s="55">
        <f>+('PBI $=1993'!N63/'PBI $=1993'!N62-1)*100</f>
        <v>-0.10383423348993004</v>
      </c>
      <c r="O41" s="55">
        <f>+('PBI $=1993'!O63/'PBI $=1993'!O62-1)*100</f>
        <v>31.353003383648993</v>
      </c>
      <c r="P41" s="55">
        <f>+('PBI $=1993'!P63/'PBI $=1993'!P62-1)*100</f>
        <v>13.519835410031412</v>
      </c>
      <c r="Q41" s="55">
        <f>+('PBI $=1993'!Q63/'PBI $=1993'!Q62-1)*100</f>
        <v>9.3678746342262151</v>
      </c>
      <c r="R41" s="55">
        <f>+('PBI $=1993'!R63/'PBI $=1993'!R62-1)*100</f>
        <v>1.5068990522704828</v>
      </c>
      <c r="S41" s="55">
        <f>+('PBI $=1993'!S63/'PBI $=1993'!S62-1)*100</f>
        <v>14.894513052876057</v>
      </c>
      <c r="T41" s="55">
        <f>+('PBI $=1993'!T63/'PBI $=1993'!T62-1)*100</f>
        <v>-6.7136487278007468</v>
      </c>
      <c r="U41" s="55">
        <f>+('PBI $=1993'!U63/'PBI $=1993'!U62-1)*100</f>
        <v>9.0718892964800837</v>
      </c>
      <c r="V41" s="57">
        <f>+('PBI $=1993'!V63/'PBI $=1993'!V62-1)*100</f>
        <v>13.587828842276316</v>
      </c>
    </row>
    <row r="42" spans="1:22" ht="12.75" customHeight="1" x14ac:dyDescent="0.2">
      <c r="A42" s="51" t="s">
        <v>67</v>
      </c>
      <c r="B42" s="55">
        <f>+('PBI $=1993'!B64/'PBI $=1993'!B63-1)*100</f>
        <v>-48.058600681058536</v>
      </c>
      <c r="C42" s="55">
        <f>+('PBI $=1993'!C64/'PBI $=1993'!C63-1)*100</f>
        <v>-38.467349042871923</v>
      </c>
      <c r="D42" s="55">
        <f>+('PBI $=1993'!D64/'PBI $=1993'!D63-1)*100</f>
        <v>-3.364150833147439</v>
      </c>
      <c r="E42" s="55">
        <f>+('PBI $=1993'!E64/'PBI $=1993'!E63-1)*100</f>
        <v>6.6664800700281912</v>
      </c>
      <c r="F42" s="55">
        <f>+('PBI $=1993'!F64/'PBI $=1993'!F63-1)*100</f>
        <v>3.8441113462280185</v>
      </c>
      <c r="G42" s="56">
        <f>+('PBI $=1993'!G64/'PBI $=1993'!G63-1)*100</f>
        <v>6.209145850726383</v>
      </c>
      <c r="H42" s="55">
        <f>+('PBI $=1993'!H64/'PBI $=1993'!H63-1)*100</f>
        <v>-10.202656748777105</v>
      </c>
      <c r="I42" s="55">
        <f>+('PBI $=1993'!I64/'PBI $=1993'!I63-1)*100</f>
        <v>-6.9177148649551601</v>
      </c>
      <c r="J42" s="55">
        <f>+('PBI $=1993'!J64/'PBI $=1993'!J63-1)*100</f>
        <v>3.6364613231544718</v>
      </c>
      <c r="K42" s="55">
        <f>+('PBI $=1993'!K64/'PBI $=1993'!K63-1)*100</f>
        <v>-2.7194638280059857</v>
      </c>
      <c r="L42" s="55">
        <f>+('PBI $=1993'!L64/'PBI $=1993'!L63-1)*100</f>
        <v>-5.8778053083988429</v>
      </c>
      <c r="M42" s="55">
        <f>+('PBI $=1993'!M64/'PBI $=1993'!M63-1)*100</f>
        <v>2.5733490468345943</v>
      </c>
      <c r="N42" s="55">
        <f>+('PBI $=1993'!N64/'PBI $=1993'!N63-1)*100</f>
        <v>2.422517193482987</v>
      </c>
      <c r="O42" s="55">
        <f>+('PBI $=1993'!O64/'PBI $=1993'!O63-1)*100</f>
        <v>-0.13202190436334416</v>
      </c>
      <c r="P42" s="55">
        <f>+('PBI $=1993'!P64/'PBI $=1993'!P63-1)*100</f>
        <v>-1.5520376891301924</v>
      </c>
      <c r="Q42" s="55">
        <f>+('PBI $=1993'!Q64/'PBI $=1993'!Q63-1)*100</f>
        <v>-1.3422166664957436</v>
      </c>
      <c r="R42" s="55">
        <f>+('PBI $=1993'!R64/'PBI $=1993'!R63-1)*100</f>
        <v>-21.867671941950107</v>
      </c>
      <c r="S42" s="55">
        <f>+('PBI $=1993'!S64/'PBI $=1993'!S63-1)*100</f>
        <v>-3.9054389395851152</v>
      </c>
      <c r="T42" s="55">
        <f>+('PBI $=1993'!T64/'PBI $=1993'!T63-1)*100</f>
        <v>1.2796097531763806</v>
      </c>
      <c r="U42" s="55">
        <f>+('PBI $=1993'!U64/'PBI $=1993'!U63-1)*100</f>
        <v>3.6377490249737354</v>
      </c>
      <c r="V42" s="57">
        <f>+('PBI $=1993'!V64/'PBI $=1993'!V63-1)*100</f>
        <v>-3.6123580319042059</v>
      </c>
    </row>
    <row r="43" spans="1:22" ht="12.75" customHeight="1" x14ac:dyDescent="0.2">
      <c r="A43" s="51" t="s">
        <v>68</v>
      </c>
      <c r="B43" s="55">
        <f>+('PBI $=1993'!B65/'PBI $=1993'!B64-1)*100</f>
        <v>-7.4931782928593478</v>
      </c>
      <c r="C43" s="55">
        <f>+('PBI $=1993'!C65/'PBI $=1993'!C64-1)*100</f>
        <v>-5.008015565627999</v>
      </c>
      <c r="D43" s="55">
        <f>+('PBI $=1993'!D65/'PBI $=1993'!D64-1)*100</f>
        <v>-1.7282108621980985</v>
      </c>
      <c r="E43" s="55">
        <f>+('PBI $=1993'!E65/'PBI $=1993'!E64-1)*100</f>
        <v>1.1161679819440717</v>
      </c>
      <c r="F43" s="55">
        <f>+('PBI $=1993'!F65/'PBI $=1993'!F64-1)*100</f>
        <v>-4.9978487392845938</v>
      </c>
      <c r="G43" s="56">
        <f>+('PBI $=1993'!G65/'PBI $=1993'!G64-1)*100</f>
        <v>10.883247952652386</v>
      </c>
      <c r="H43" s="55">
        <f>+('PBI $=1993'!H65/'PBI $=1993'!H64-1)*100</f>
        <v>-1.3211871280049969E-2</v>
      </c>
      <c r="I43" s="55">
        <f>+('PBI $=1993'!I65/'PBI $=1993'!I64-1)*100</f>
        <v>3.7340602953397806</v>
      </c>
      <c r="J43" s="55">
        <f>+('PBI $=1993'!J65/'PBI $=1993'!J64-1)*100</f>
        <v>6.0995835954393618</v>
      </c>
      <c r="K43" s="55">
        <f>+('PBI $=1993'!K65/'PBI $=1993'!K64-1)*100</f>
        <v>4.063506474368106</v>
      </c>
      <c r="L43" s="55">
        <f>+('PBI $=1993'!L65/'PBI $=1993'!L64-1)*100</f>
        <v>-7.0896086365723203</v>
      </c>
      <c r="M43" s="55">
        <f>+('PBI $=1993'!M65/'PBI $=1993'!M64-1)*100</f>
        <v>1.2882318771471057</v>
      </c>
      <c r="N43" s="55">
        <f>+('PBI $=1993'!N65/'PBI $=1993'!N64-1)*100</f>
        <v>-0.36365873326066334</v>
      </c>
      <c r="O43" s="55">
        <f>+('PBI $=1993'!O65/'PBI $=1993'!O64-1)*100</f>
        <v>-2.8413997397279012</v>
      </c>
      <c r="P43" s="55">
        <f>+('PBI $=1993'!P65/'PBI $=1993'!P64-1)*100</f>
        <v>2.3692846707829007</v>
      </c>
      <c r="Q43" s="55">
        <f>+('PBI $=1993'!Q65/'PBI $=1993'!Q64-1)*100</f>
        <v>0.90211882444062308</v>
      </c>
      <c r="R43" s="55">
        <f>+('PBI $=1993'!R65/'PBI $=1993'!R64-1)*100</f>
        <v>-4.7511357942162995</v>
      </c>
      <c r="S43" s="55">
        <f>+('PBI $=1993'!S65/'PBI $=1993'!S64-1)*100</f>
        <v>0.71437043597208927</v>
      </c>
      <c r="T43" s="55">
        <f>+('PBI $=1993'!T65/'PBI $=1993'!T64-1)*100</f>
        <v>9.7927199468325519</v>
      </c>
      <c r="U43" s="55">
        <f>+('PBI $=1993'!U65/'PBI $=1993'!U64-1)*100</f>
        <v>11.40909912230299</v>
      </c>
      <c r="V43" s="57">
        <f>+('PBI $=1993'!V65/'PBI $=1993'!V64-1)*100</f>
        <v>1.2402342691923973</v>
      </c>
    </row>
    <row r="44" spans="1:22" ht="12.75" customHeight="1" x14ac:dyDescent="0.2">
      <c r="A44" s="51" t="s">
        <v>69</v>
      </c>
      <c r="B44" s="55">
        <f>+('PBI $=1993'!B66/'PBI $=1993'!B65-1)*100</f>
        <v>6.8861525240696775</v>
      </c>
      <c r="C44" s="55">
        <f>+('PBI $=1993'!C66/'PBI $=1993'!C65-1)*100</f>
        <v>-0.7992782629347106</v>
      </c>
      <c r="D44" s="55">
        <f>+('PBI $=1993'!D66/'PBI $=1993'!D65-1)*100</f>
        <v>0.64425830691401398</v>
      </c>
      <c r="E44" s="55">
        <f>+('PBI $=1993'!E66/'PBI $=1993'!E65-1)*100</f>
        <v>-5.4188715017154276</v>
      </c>
      <c r="F44" s="55">
        <f>+('PBI $=1993'!F66/'PBI $=1993'!F65-1)*100</f>
        <v>1.2607627620578876</v>
      </c>
      <c r="G44" s="56">
        <f>+('PBI $=1993'!G66/'PBI $=1993'!G65-1)*100</f>
        <v>-4.0328621178658652</v>
      </c>
      <c r="H44" s="55">
        <f>+('PBI $=1993'!H66/'PBI $=1993'!H65-1)*100</f>
        <v>-2.2648634977244786</v>
      </c>
      <c r="I44" s="55">
        <f>+('PBI $=1993'!I66/'PBI $=1993'!I65-1)*100</f>
        <v>-3.0242074748663805</v>
      </c>
      <c r="J44" s="55">
        <f>+('PBI $=1993'!J66/'PBI $=1993'!J65-1)*100</f>
        <v>7.4475094914409068</v>
      </c>
      <c r="K44" s="55">
        <f>+('PBI $=1993'!K66/'PBI $=1993'!K65-1)*100</f>
        <v>-6.9103744486259338</v>
      </c>
      <c r="L44" s="55">
        <f>+('PBI $=1993'!L66/'PBI $=1993'!L65-1)*100</f>
        <v>-4.4178878037645086</v>
      </c>
      <c r="M44" s="55">
        <f>+('PBI $=1993'!M66/'PBI $=1993'!M65-1)*100</f>
        <v>-3.9782892885067866</v>
      </c>
      <c r="N44" s="55">
        <f>+('PBI $=1993'!N66/'PBI $=1993'!N65-1)*100</f>
        <v>-1.7052122989687502</v>
      </c>
      <c r="O44" s="55">
        <f>+('PBI $=1993'!O66/'PBI $=1993'!O65-1)*100</f>
        <v>-20.389788559355104</v>
      </c>
      <c r="P44" s="55">
        <f>+('PBI $=1993'!P66/'PBI $=1993'!P65-1)*100</f>
        <v>-13.752100662713362</v>
      </c>
      <c r="Q44" s="55">
        <f>+('PBI $=1993'!Q66/'PBI $=1993'!Q65-1)*100</f>
        <v>-6.8923668972344698</v>
      </c>
      <c r="R44" s="55">
        <f>+('PBI $=1993'!R66/'PBI $=1993'!R65-1)*100</f>
        <v>-8.9340932377926059</v>
      </c>
      <c r="S44" s="55">
        <f>+('PBI $=1993'!S66/'PBI $=1993'!S65-1)*100</f>
        <v>-5.3876014178073639</v>
      </c>
      <c r="T44" s="55">
        <f>+('PBI $=1993'!T66/'PBI $=1993'!T65-1)*100</f>
        <v>2.9875457647693171</v>
      </c>
      <c r="U44" s="55">
        <f>+('PBI $=1993'!U66/'PBI $=1993'!U65-1)*100</f>
        <v>-0.70756687576492006</v>
      </c>
      <c r="V44" s="57">
        <f>+('PBI $=1993'!V66/'PBI $=1993'!V65-1)*100</f>
        <v>-4.8949249191396316</v>
      </c>
    </row>
    <row r="45" spans="1:22" ht="12.75" customHeight="1" x14ac:dyDescent="0.2">
      <c r="A45" s="51" t="s">
        <v>70</v>
      </c>
      <c r="B45" s="55">
        <f>+('PBI $=1993'!B67/'PBI $=1993'!B66-1)*100</f>
        <v>117.95150173762315</v>
      </c>
      <c r="C45" s="55">
        <f>+('PBI $=1993'!C67/'PBI $=1993'!C66-1)*100</f>
        <v>54.630806891366014</v>
      </c>
      <c r="D45" s="55">
        <f>+('PBI $=1993'!D67/'PBI $=1993'!D66-1)*100</f>
        <v>7.0446268633963305</v>
      </c>
      <c r="E45" s="55">
        <f>+('PBI $=1993'!E67/'PBI $=1993'!E66-1)*100</f>
        <v>10.331118375812354</v>
      </c>
      <c r="F45" s="55">
        <f>+('PBI $=1993'!F67/'PBI $=1993'!F66-1)*100</f>
        <v>4.3706445860774101</v>
      </c>
      <c r="G45" s="56">
        <f>+('PBI $=1993'!G67/'PBI $=1993'!G66-1)*100</f>
        <v>14.579794690539227</v>
      </c>
      <c r="H45" s="55">
        <f>+('PBI $=1993'!H67/'PBI $=1993'!H66-1)*100</f>
        <v>28.188222308679411</v>
      </c>
      <c r="I45" s="55">
        <f>+('PBI $=1993'!I67/'PBI $=1993'!I66-1)*100</f>
        <v>19.289281282960768</v>
      </c>
      <c r="J45" s="55">
        <f>+('PBI $=1993'!J67/'PBI $=1993'!J66-1)*100</f>
        <v>-13.61661240445622</v>
      </c>
      <c r="K45" s="55">
        <f>+('PBI $=1993'!K67/'PBI $=1993'!K66-1)*100</f>
        <v>14.027094308577915</v>
      </c>
      <c r="L45" s="55">
        <f>+('PBI $=1993'!L67/'PBI $=1993'!L66-1)*100</f>
        <v>3.650427311366089</v>
      </c>
      <c r="M45" s="55">
        <f>+('PBI $=1993'!M67/'PBI $=1993'!M66-1)*100</f>
        <v>2.7467565326688481</v>
      </c>
      <c r="N45" s="55">
        <f>+('PBI $=1993'!N67/'PBI $=1993'!N66-1)*100</f>
        <v>1.3373206785101566</v>
      </c>
      <c r="O45" s="55">
        <f>+('PBI $=1993'!O67/'PBI $=1993'!O66-1)*100</f>
        <v>32.885458486413597</v>
      </c>
      <c r="P45" s="55">
        <f>+('PBI $=1993'!P67/'PBI $=1993'!P66-1)*100</f>
        <v>17.147310389998506</v>
      </c>
      <c r="Q45" s="55">
        <f>+('PBI $=1993'!Q67/'PBI $=1993'!Q66-1)*100</f>
        <v>11.531502483782008</v>
      </c>
      <c r="R45" s="55">
        <f>+('PBI $=1993'!R67/'PBI $=1993'!R66-1)*100</f>
        <v>-1.0017656631395977</v>
      </c>
      <c r="S45" s="55">
        <f>+('PBI $=1993'!S67/'PBI $=1993'!S66-1)*100</f>
        <v>17.205174481758402</v>
      </c>
      <c r="T45" s="55">
        <f>+('PBI $=1993'!T67/'PBI $=1993'!T66-1)*100</f>
        <v>-3.1622327720643995</v>
      </c>
      <c r="U45" s="55">
        <f>+('PBI $=1993'!U67/'PBI $=1993'!U66-1)*100</f>
        <v>33.343572150041865</v>
      </c>
      <c r="V45" s="57">
        <f>+('PBI $=1993'!V67/'PBI $=1993'!V66-1)*100</f>
        <v>16.101162822108982</v>
      </c>
    </row>
    <row r="46" spans="1:22" ht="12.75" customHeight="1" x14ac:dyDescent="0.2">
      <c r="A46" s="51" t="s">
        <v>71</v>
      </c>
      <c r="B46" s="52">
        <f>+('PBI $=1993'!B68/'PBI $=1993'!B67-1)*100</f>
        <v>-50.467128973306963</v>
      </c>
      <c r="C46" s="52">
        <f>+('PBI $=1993'!C68/'PBI $=1993'!C67-1)*100</f>
        <v>-26.859683474192597</v>
      </c>
      <c r="D46" s="52">
        <f>+('PBI $=1993'!D68/'PBI $=1993'!D67-1)*100</f>
        <v>-0.43123422703887915</v>
      </c>
      <c r="E46" s="52">
        <f>+('PBI $=1993'!E68/'PBI $=1993'!E67-1)*100</f>
        <v>10.145932327002205</v>
      </c>
      <c r="F46" s="52">
        <f>+('PBI $=1993'!F68/'PBI $=1993'!F67-1)*100</f>
        <v>9.1191939327162963</v>
      </c>
      <c r="G46" s="53">
        <f>+('PBI $=1993'!G68/'PBI $=1993'!G67-1)*100</f>
        <v>17.097037324700292</v>
      </c>
      <c r="H46" s="52">
        <f>+('PBI $=1993'!H68/'PBI $=1993'!H67-1)*100</f>
        <v>-7.1469474439035281</v>
      </c>
      <c r="I46" s="52">
        <f>+('PBI $=1993'!I68/'PBI $=1993'!I67-1)*100</f>
        <v>-5.1653499520850854</v>
      </c>
      <c r="J46" s="52">
        <f>+('PBI $=1993'!J68/'PBI $=1993'!J67-1)*100</f>
        <v>5.8879192203929342</v>
      </c>
      <c r="K46" s="52">
        <f>+('PBI $=1993'!K68/'PBI $=1993'!K67-1)*100</f>
        <v>-0.52733987870207111</v>
      </c>
      <c r="L46" s="52">
        <f>+('PBI $=1993'!L68/'PBI $=1993'!L67-1)*100</f>
        <v>-10.079101751143005</v>
      </c>
      <c r="M46" s="52">
        <f>+('PBI $=1993'!M68/'PBI $=1993'!M67-1)*100</f>
        <v>5.8953283819361602</v>
      </c>
      <c r="N46" s="52">
        <f>+('PBI $=1993'!N68/'PBI $=1993'!N67-1)*100</f>
        <v>2.2776861407833415</v>
      </c>
      <c r="O46" s="52">
        <f>+('PBI $=1993'!O68/'PBI $=1993'!O67-1)*100</f>
        <v>0.44455951105115687</v>
      </c>
      <c r="P46" s="52">
        <f>+('PBI $=1993'!P68/'PBI $=1993'!P67-1)*100</f>
        <v>3.9048841303469306</v>
      </c>
      <c r="Q46" s="52">
        <f>+('PBI $=1993'!Q68/'PBI $=1993'!Q67-1)*100</f>
        <v>0.3775965517290425</v>
      </c>
      <c r="R46" s="52">
        <f>+('PBI $=1993'!R68/'PBI $=1993'!R67-1)*100</f>
        <v>-25.839951057103804</v>
      </c>
      <c r="S46" s="52">
        <f>+('PBI $=1993'!S68/'PBI $=1993'!S67-1)*100</f>
        <v>-1.9468703328551329</v>
      </c>
      <c r="T46" s="52">
        <f>+('PBI $=1993'!T68/'PBI $=1993'!T67-1)*100</f>
        <v>6.0981669012184048</v>
      </c>
      <c r="U46" s="52">
        <f>+('PBI $=1993'!U68/'PBI $=1993'!U67-1)*100</f>
        <v>9.2414763883989171</v>
      </c>
      <c r="V46" s="54">
        <f>+('PBI $=1993'!V68/'PBI $=1993'!V67-1)*100</f>
        <v>-1.4573922049479271</v>
      </c>
    </row>
    <row r="47" spans="1:22" ht="12.75" customHeight="1" x14ac:dyDescent="0.2">
      <c r="A47" s="51" t="s">
        <v>72</v>
      </c>
      <c r="B47" s="52">
        <f>+('PBI $=1993'!B69/'PBI $=1993'!B68-1)*100</f>
        <v>-5.3437003116846853</v>
      </c>
      <c r="C47" s="52">
        <f>+('PBI $=1993'!C69/'PBI $=1993'!C68-1)*100</f>
        <v>-2.0686540329454828</v>
      </c>
      <c r="D47" s="52">
        <f>+('PBI $=1993'!D69/'PBI $=1993'!D68-1)*100</f>
        <v>-0.53119740031777329</v>
      </c>
      <c r="E47" s="52">
        <f>+('PBI $=1993'!E69/'PBI $=1993'!E68-1)*100</f>
        <v>1.7381539530082701</v>
      </c>
      <c r="F47" s="52">
        <f>+('PBI $=1993'!F69/'PBI $=1993'!F68-1)*100</f>
        <v>-5.9335680629175709</v>
      </c>
      <c r="G47" s="53">
        <f>+('PBI $=1993'!G69/'PBI $=1993'!G68-1)*100</f>
        <v>13.330374256944699</v>
      </c>
      <c r="H47" s="52">
        <f>+('PBI $=1993'!H69/'PBI $=1993'!H68-1)*100</f>
        <v>1.4363678768849919</v>
      </c>
      <c r="I47" s="52">
        <f>+('PBI $=1993'!I69/'PBI $=1993'!I68-1)*100</f>
        <v>7.9714191216872843</v>
      </c>
      <c r="J47" s="52">
        <f>+('PBI $=1993'!J69/'PBI $=1993'!J68-1)*100</f>
        <v>8.1831583098183955</v>
      </c>
      <c r="K47" s="52">
        <f>+('PBI $=1993'!K69/'PBI $=1993'!K68-1)*100</f>
        <v>6.2435265026285824</v>
      </c>
      <c r="L47" s="52">
        <f>+('PBI $=1993'!L69/'PBI $=1993'!L68-1)*100</f>
        <v>-6.9924589328265956</v>
      </c>
      <c r="M47" s="52">
        <f>+('PBI $=1993'!M69/'PBI $=1993'!M68-1)*100</f>
        <v>0.53206971625865407</v>
      </c>
      <c r="N47" s="52">
        <f>+('PBI $=1993'!N69/'PBI $=1993'!N68-1)*100</f>
        <v>-0.82765363463627173</v>
      </c>
      <c r="O47" s="52">
        <f>+('PBI $=1993'!O69/'PBI $=1993'!O68-1)*100</f>
        <v>-2.7377246041851211</v>
      </c>
      <c r="P47" s="52">
        <f>+('PBI $=1993'!P69/'PBI $=1993'!P68-1)*100</f>
        <v>4.7215715023277482</v>
      </c>
      <c r="Q47" s="52">
        <f>+('PBI $=1993'!Q69/'PBI $=1993'!Q68-1)*100</f>
        <v>2.3009291620515127</v>
      </c>
      <c r="R47" s="52">
        <f>+('PBI $=1993'!R69/'PBI $=1993'!R68-1)*100</f>
        <v>-13.185758469670382</v>
      </c>
      <c r="S47" s="52">
        <f>+('PBI $=1993'!S69/'PBI $=1993'!S68-1)*100</f>
        <v>2.1744537450131718</v>
      </c>
      <c r="T47" s="52">
        <f>+('PBI $=1993'!T69/'PBI $=1993'!T68-1)*100</f>
        <v>9.3517526805842799</v>
      </c>
      <c r="U47" s="52">
        <f>+('PBI $=1993'!U69/'PBI $=1993'!U68-1)*100</f>
        <v>16.634784232029421</v>
      </c>
      <c r="V47" s="54">
        <f>+('PBI $=1993'!V69/'PBI $=1993'!V68-1)*100</f>
        <v>2.6866220548231734</v>
      </c>
    </row>
    <row r="48" spans="1:22" ht="12.75" customHeight="1" x14ac:dyDescent="0.2">
      <c r="A48" s="51" t="s">
        <v>73</v>
      </c>
      <c r="B48" s="52">
        <f>+('PBI $=1993'!B70/'PBI $=1993'!B69-1)*100</f>
        <v>6.6220834058837941</v>
      </c>
      <c r="C48" s="52">
        <f>+('PBI $=1993'!C70/'PBI $=1993'!C69-1)*100</f>
        <v>-14.841389001230244</v>
      </c>
      <c r="D48" s="52">
        <f>+('PBI $=1993'!D70/'PBI $=1993'!D69-1)*100</f>
        <v>-3.0848673917404312</v>
      </c>
      <c r="E48" s="52">
        <f>+('PBI $=1993'!E70/'PBI $=1993'!E69-1)*100</f>
        <v>-6.3552004957728503</v>
      </c>
      <c r="F48" s="52">
        <f>+('PBI $=1993'!F70/'PBI $=1993'!F69-1)*100</f>
        <v>2.0545290051871001</v>
      </c>
      <c r="G48" s="53">
        <f>+('PBI $=1993'!G70/'PBI $=1993'!G69-1)*100</f>
        <v>-6.9815117529429704</v>
      </c>
      <c r="H48" s="52">
        <f>+('PBI $=1993'!H70/'PBI $=1993'!H69-1)*100</f>
        <v>-3.6989138214008954</v>
      </c>
      <c r="I48" s="52">
        <f>+('PBI $=1993'!I70/'PBI $=1993'!I69-1)*100</f>
        <v>-4.6971184045883962</v>
      </c>
      <c r="J48" s="52">
        <f>+('PBI $=1993'!J70/'PBI $=1993'!J69-1)*100</f>
        <v>7.5242608012926038</v>
      </c>
      <c r="K48" s="52">
        <f>+('PBI $=1993'!K70/'PBI $=1993'!K69-1)*100</f>
        <v>-5.3458429937501828</v>
      </c>
      <c r="L48" s="52">
        <f>+('PBI $=1993'!L70/'PBI $=1993'!L69-1)*100</f>
        <v>0.59458570759562956</v>
      </c>
      <c r="M48" s="52">
        <f>+('PBI $=1993'!M70/'PBI $=1993'!M69-1)*100</f>
        <v>-4.2925239335381065</v>
      </c>
      <c r="N48" s="52">
        <f>+('PBI $=1993'!N70/'PBI $=1993'!N69-1)*100</f>
        <v>-0.94569309783103517</v>
      </c>
      <c r="O48" s="52">
        <f>+('PBI $=1993'!O70/'PBI $=1993'!O69-1)*100</f>
        <v>-21.115018267204889</v>
      </c>
      <c r="P48" s="52">
        <f>+('PBI $=1993'!P70/'PBI $=1993'!P69-1)*100</f>
        <v>-15.263966789052308</v>
      </c>
      <c r="Q48" s="52">
        <f>+('PBI $=1993'!Q70/'PBI $=1993'!Q69-1)*100</f>
        <v>-6.92387776895802</v>
      </c>
      <c r="R48" s="52">
        <f>+('PBI $=1993'!R70/'PBI $=1993'!R69-1)*100</f>
        <v>-4.2711212686050164</v>
      </c>
      <c r="S48" s="52">
        <f>+('PBI $=1993'!S70/'PBI $=1993'!S69-1)*100</f>
        <v>-5.8608562037686385</v>
      </c>
      <c r="T48" s="52">
        <f>+('PBI $=1993'!T70/'PBI $=1993'!T69-1)*100</f>
        <v>2.5164322943524331</v>
      </c>
      <c r="U48" s="52">
        <f>+('PBI $=1993'!U70/'PBI $=1993'!U69-1)*100</f>
        <v>2.5151838165920593</v>
      </c>
      <c r="V48" s="54">
        <f>+('PBI $=1993'!V70/'PBI $=1993'!V69-1)*100</f>
        <v>-5.2988129822952867</v>
      </c>
    </row>
    <row r="49" spans="1:22" ht="12.75" customHeight="1" x14ac:dyDescent="0.2">
      <c r="A49" s="51" t="s">
        <v>74</v>
      </c>
      <c r="B49" s="55">
        <f>+('PBI $=1993'!B71/'PBI $=1993'!B70-1)*100</f>
        <v>77.858567291146514</v>
      </c>
      <c r="C49" s="55">
        <f>+('PBI $=1993'!C71/'PBI $=1993'!C70-1)*100</f>
        <v>44.126057268443674</v>
      </c>
      <c r="D49" s="55">
        <f>+('PBI $=1993'!D71/'PBI $=1993'!D70-1)*100</f>
        <v>1.7079866405599331</v>
      </c>
      <c r="E49" s="55">
        <f>+('PBI $=1993'!E71/'PBI $=1993'!E70-1)*100</f>
        <v>8.4089291443858016</v>
      </c>
      <c r="F49" s="55">
        <f>+('PBI $=1993'!F71/'PBI $=1993'!F70-1)*100</f>
        <v>3.2848746907257143</v>
      </c>
      <c r="G49" s="56">
        <f>+('PBI $=1993'!G71/'PBI $=1993'!G70-1)*100</f>
        <v>7.381704642122866</v>
      </c>
      <c r="H49" s="55">
        <f>+('PBI $=1993'!H71/'PBI $=1993'!H70-1)*100</f>
        <v>18.327739152669587</v>
      </c>
      <c r="I49" s="55">
        <f>+('PBI $=1993'!I71/'PBI $=1993'!I70-1)*100</f>
        <v>14.528656387301675</v>
      </c>
      <c r="J49" s="55">
        <f>+('PBI $=1993'!J71/'PBI $=1993'!J70-1)*100</f>
        <v>-14.215723045204676</v>
      </c>
      <c r="K49" s="55">
        <f>+('PBI $=1993'!K71/'PBI $=1993'!K70-1)*100</f>
        <v>9.7774869372362794</v>
      </c>
      <c r="L49" s="55">
        <f>+('PBI $=1993'!L71/'PBI $=1993'!L70-1)*100</f>
        <v>5.258000623165171</v>
      </c>
      <c r="M49" s="55">
        <f>+('PBI $=1993'!M71/'PBI $=1993'!M70-1)*100</f>
        <v>2.286069480184727</v>
      </c>
      <c r="N49" s="55">
        <f>+('PBI $=1993'!N71/'PBI $=1993'!N70-1)*100</f>
        <v>0.29010910290738767</v>
      </c>
      <c r="O49" s="55">
        <f>+('PBI $=1993'!O71/'PBI $=1993'!O70-1)*100</f>
        <v>32.95087185297281</v>
      </c>
      <c r="P49" s="55">
        <f>+('PBI $=1993'!P71/'PBI $=1993'!P70-1)*100</f>
        <v>19.070544271195146</v>
      </c>
      <c r="Q49" s="55">
        <f>+('PBI $=1993'!Q71/'PBI $=1993'!Q70-1)*100</f>
        <v>10.24214781844346</v>
      </c>
      <c r="R49" s="55">
        <f>+('PBI $=1993'!R71/'PBI $=1993'!R70-1)*100</f>
        <v>6.6347602190538923</v>
      </c>
      <c r="S49" s="55">
        <f>+('PBI $=1993'!S71/'PBI $=1993'!S70-1)*100</f>
        <v>13.06458233568395</v>
      </c>
      <c r="T49" s="55">
        <f>+('PBI $=1993'!T71/'PBI $=1993'!T70-1)*100</f>
        <v>-7.852524505443581</v>
      </c>
      <c r="U49" s="55">
        <f>+('PBI $=1993'!U71/'PBI $=1993'!U70-1)*100</f>
        <v>16.884953234675272</v>
      </c>
      <c r="V49" s="57">
        <f>+('PBI $=1993'!V71/'PBI $=1993'!V70-1)*100</f>
        <v>11.81344596567353</v>
      </c>
    </row>
    <row r="50" spans="1:22" ht="12.75" customHeight="1" x14ac:dyDescent="0.2">
      <c r="A50" s="51" t="s">
        <v>75</v>
      </c>
      <c r="B50" s="52">
        <f>+('PBI $=1993'!B72/'PBI $=1993'!B71-1)*100</f>
        <v>-42.624462620462388</v>
      </c>
      <c r="C50" s="52">
        <f>+('PBI $=1993'!C72/'PBI $=1993'!C71-1)*100</f>
        <v>-41.496605161867727</v>
      </c>
      <c r="D50" s="52">
        <f>+('PBI $=1993'!D72/'PBI $=1993'!D71-1)*100</f>
        <v>-0.39598783582843744</v>
      </c>
      <c r="E50" s="52">
        <f>+('PBI $=1993'!E72/'PBI $=1993'!E71-1)*100</f>
        <v>6.5046608898081226</v>
      </c>
      <c r="F50" s="52">
        <f>+('PBI $=1993'!F72/'PBI $=1993'!F71-1)*100</f>
        <v>3.6544073026047785</v>
      </c>
      <c r="G50" s="53">
        <f>+('PBI $=1993'!G72/'PBI $=1993'!G71-1)*100</f>
        <v>11.619837358123064</v>
      </c>
      <c r="H50" s="52">
        <f>+('PBI $=1993'!H72/'PBI $=1993'!H71-1)*100</f>
        <v>-5.1437906422262198</v>
      </c>
      <c r="I50" s="52">
        <f>+('PBI $=1993'!I72/'PBI $=1993'!I71-1)*100</f>
        <v>-3.080057395351421</v>
      </c>
      <c r="J50" s="52">
        <f>+('PBI $=1993'!J72/'PBI $=1993'!J71-1)*100</f>
        <v>8.2199826083721117</v>
      </c>
      <c r="K50" s="52">
        <f>+('PBI $=1993'!K72/'PBI $=1993'!K71-1)*100</f>
        <v>2.7046042235043144</v>
      </c>
      <c r="L50" s="52">
        <f>+('PBI $=1993'!L72/'PBI $=1993'!L71-1)*100</f>
        <v>-2.1785601702861923</v>
      </c>
      <c r="M50" s="52">
        <f>+('PBI $=1993'!M72/'PBI $=1993'!M71-1)*100</f>
        <v>5.5523715041024158</v>
      </c>
      <c r="N50" s="52">
        <f>+('PBI $=1993'!N72/'PBI $=1993'!N71-1)*100</f>
        <v>3.7076370076397858</v>
      </c>
      <c r="O50" s="52">
        <f>+('PBI $=1993'!O72/'PBI $=1993'!O71-1)*100</f>
        <v>1.4850167430830785</v>
      </c>
      <c r="P50" s="52">
        <f>+('PBI $=1993'!P72/'PBI $=1993'!P71-1)*100</f>
        <v>2.8011159333917846</v>
      </c>
      <c r="Q50" s="52">
        <f>+('PBI $=1993'!Q72/'PBI $=1993'!Q71-1)*100</f>
        <v>1.9654654901429813</v>
      </c>
      <c r="R50" s="52">
        <f>+('PBI $=1993'!R72/'PBI $=1993'!R71-1)*100</f>
        <v>-8.6644052828997005</v>
      </c>
      <c r="S50" s="52">
        <f>+('PBI $=1993'!S72/'PBI $=1993'!S71-1)*100</f>
        <v>-0.50723626772849473</v>
      </c>
      <c r="T50" s="52">
        <f>+('PBI $=1993'!T72/'PBI $=1993'!T71-1)*100</f>
        <v>8.6553782355125453</v>
      </c>
      <c r="U50" s="52">
        <f>+('PBI $=1993'!U72/'PBI $=1993'!U71-1)*100</f>
        <v>3.5902415810953769</v>
      </c>
      <c r="V50" s="54">
        <f>+('PBI $=1993'!V72/'PBI $=1993'!V71-1)*100</f>
        <v>5.784380904172437E-3</v>
      </c>
    </row>
    <row r="51" spans="1:22" ht="12.75" customHeight="1" x14ac:dyDescent="0.2">
      <c r="A51" s="51" t="s">
        <v>76</v>
      </c>
      <c r="B51" s="55">
        <f>+('PBI $=1993'!B73/'PBI $=1993'!B72-1)*100</f>
        <v>-2.2051223045801094</v>
      </c>
      <c r="C51" s="55">
        <f>+('PBI $=1993'!C73/'PBI $=1993'!C72-1)*100</f>
        <v>-2.5431865148870303</v>
      </c>
      <c r="D51" s="55">
        <f>+('PBI $=1993'!D73/'PBI $=1993'!D72-1)*100</f>
        <v>2.3569852062358621</v>
      </c>
      <c r="E51" s="55">
        <f>+('PBI $=1993'!E73/'PBI $=1993'!E72-1)*100</f>
        <v>1.0377183996212569</v>
      </c>
      <c r="F51" s="55">
        <f>+('PBI $=1993'!F73/'PBI $=1993'!F72-1)*100</f>
        <v>-2.6661460672043558</v>
      </c>
      <c r="G51" s="56">
        <f>+('PBI $=1993'!G73/'PBI $=1993'!G72-1)*100</f>
        <v>9.2526266124615333</v>
      </c>
      <c r="H51" s="55">
        <f>+('PBI $=1993'!H73/'PBI $=1993'!H72-1)*100</f>
        <v>1.67301406932443</v>
      </c>
      <c r="I51" s="55">
        <f>+('PBI $=1993'!I73/'PBI $=1993'!I72-1)*100</f>
        <v>6.2821237652683326</v>
      </c>
      <c r="J51" s="55">
        <f>+('PBI $=1993'!J73/'PBI $=1993'!J72-1)*100</f>
        <v>8.0354164826115451</v>
      </c>
      <c r="K51" s="55">
        <f>+('PBI $=1993'!K73/'PBI $=1993'!K72-1)*100</f>
        <v>9.1069087568004257</v>
      </c>
      <c r="L51" s="55">
        <f>+('PBI $=1993'!L73/'PBI $=1993'!L72-1)*100</f>
        <v>4.1395406750814212</v>
      </c>
      <c r="M51" s="55">
        <f>+('PBI $=1993'!M73/'PBI $=1993'!M72-1)*100</f>
        <v>1.0435892993979845</v>
      </c>
      <c r="N51" s="55">
        <f>+('PBI $=1993'!N73/'PBI $=1993'!N72-1)*100</f>
        <v>-0.52493657493846158</v>
      </c>
      <c r="O51" s="55">
        <f>+('PBI $=1993'!O73/'PBI $=1993'!O72-1)*100</f>
        <v>-2.9719809487425253</v>
      </c>
      <c r="P51" s="55">
        <f>+('PBI $=1993'!P73/'PBI $=1993'!P72-1)*100</f>
        <v>5.9749541301388875</v>
      </c>
      <c r="Q51" s="55">
        <f>+('PBI $=1993'!Q73/'PBI $=1993'!Q72-1)*100</f>
        <v>3.4593200669593482</v>
      </c>
      <c r="R51" s="55">
        <f>+('PBI $=1993'!R73/'PBI $=1993'!R72-1)*100</f>
        <v>4.8934521464236935</v>
      </c>
      <c r="S51" s="55">
        <f>+('PBI $=1993'!S73/'PBI $=1993'!S72-1)*100</f>
        <v>2.832996279662181</v>
      </c>
      <c r="T51" s="55">
        <f>+('PBI $=1993'!T73/'PBI $=1993'!T72-1)*100</f>
        <v>9.1328284590165509</v>
      </c>
      <c r="U51" s="55">
        <f>+('PBI $=1993'!U73/'PBI $=1993'!U72-1)*100</f>
        <v>3.6387983226987775</v>
      </c>
      <c r="V51" s="57">
        <f>+('PBI $=1993'!V73/'PBI $=1993'!V72-1)*100</f>
        <v>3.1910175911498584</v>
      </c>
    </row>
    <row r="52" spans="1:22" ht="12.75" customHeight="1" x14ac:dyDescent="0.2">
      <c r="A52" s="51" t="s">
        <v>77</v>
      </c>
      <c r="B52" s="52">
        <f>+('PBI $=1993'!B74/'PBI $=1993'!B73-1)*100</f>
        <v>9.6172475919722658</v>
      </c>
      <c r="C52" s="52">
        <f>+('PBI $=1993'!C74/'PBI $=1993'!C73-1)*100</f>
        <v>3.1883075485381163</v>
      </c>
      <c r="D52" s="52">
        <f>+('PBI $=1993'!D74/'PBI $=1993'!D73-1)*100</f>
        <v>-5.7996592770950599</v>
      </c>
      <c r="E52" s="52">
        <f>+('PBI $=1993'!E74/'PBI $=1993'!E73-1)*100</f>
        <v>-9.1621313922207968</v>
      </c>
      <c r="F52" s="52">
        <f>+('PBI $=1993'!F74/'PBI $=1993'!F73-1)*100</f>
        <v>0.95602313450209309</v>
      </c>
      <c r="G52" s="53">
        <f>+('PBI $=1993'!G74/'PBI $=1993'!G73-1)*100</f>
        <v>-12.907673925559903</v>
      </c>
      <c r="H52" s="52">
        <f>+('PBI $=1993'!H74/'PBI $=1993'!H73-1)*100</f>
        <v>-6.1518512389934887</v>
      </c>
      <c r="I52" s="52">
        <f>+('PBI $=1993'!I74/'PBI $=1993'!I73-1)*100</f>
        <v>-6.65423518982392</v>
      </c>
      <c r="J52" s="52">
        <f>+('PBI $=1993'!J74/'PBI $=1993'!J73-1)*100</f>
        <v>7.8698176451177604</v>
      </c>
      <c r="K52" s="52">
        <f>+('PBI $=1993'!K74/'PBI $=1993'!K73-1)*100</f>
        <v>-7.3612127016355222</v>
      </c>
      <c r="L52" s="52">
        <f>+('PBI $=1993'!L74/'PBI $=1993'!L73-1)*100</f>
        <v>5.7370392701506789</v>
      </c>
      <c r="M52" s="52">
        <f>+('PBI $=1993'!M74/'PBI $=1993'!M73-1)*100</f>
        <v>-5.3784730167302559</v>
      </c>
      <c r="N52" s="52">
        <f>+('PBI $=1993'!N74/'PBI $=1993'!N73-1)*100</f>
        <v>-0.78808370653004056</v>
      </c>
      <c r="O52" s="52">
        <f>+('PBI $=1993'!O74/'PBI $=1993'!O73-1)*100</f>
        <v>-20.550952467285043</v>
      </c>
      <c r="P52" s="52">
        <f>+('PBI $=1993'!P74/'PBI $=1993'!P73-1)*100</f>
        <v>-15.609172708674212</v>
      </c>
      <c r="Q52" s="52">
        <f>+('PBI $=1993'!Q74/'PBI $=1993'!Q73-1)*100</f>
        <v>-7.4563150224398527</v>
      </c>
      <c r="R52" s="52">
        <f>+('PBI $=1993'!R74/'PBI $=1993'!R73-1)*100</f>
        <v>8.1397310221060124</v>
      </c>
      <c r="S52" s="52">
        <f>+('PBI $=1993'!S74/'PBI $=1993'!S73-1)*100</f>
        <v>-7.1408999508352551</v>
      </c>
      <c r="T52" s="52">
        <f>+('PBI $=1993'!T74/'PBI $=1993'!T73-1)*100</f>
        <v>3.9089404038580966</v>
      </c>
      <c r="U52" s="52">
        <f>+('PBI $=1993'!U74/'PBI $=1993'!U73-1)*100</f>
        <v>-1.7593759133240905</v>
      </c>
      <c r="V52" s="54">
        <f>+('PBI $=1993'!V74/'PBI $=1993'!V73-1)*100</f>
        <v>-6.430894830500411</v>
      </c>
    </row>
    <row r="53" spans="1:22" ht="12.75" customHeight="1" x14ac:dyDescent="0.2">
      <c r="A53" s="51" t="s">
        <v>78</v>
      </c>
      <c r="B53" s="55">
        <f>+('PBI $=1993'!B75/'PBI $=1993'!B74-1)*100</f>
        <v>102.60695699105824</v>
      </c>
      <c r="C53" s="55">
        <f>+('PBI $=1993'!C75/'PBI $=1993'!C74-1)*100</f>
        <v>45.856435083522442</v>
      </c>
      <c r="D53" s="55">
        <f>+('PBI $=1993'!D75/'PBI $=1993'!D74-1)*100</f>
        <v>5.4863271334157027</v>
      </c>
      <c r="E53" s="55">
        <f>+('PBI $=1993'!E75/'PBI $=1993'!E74-1)*100</f>
        <v>10.288428716853225</v>
      </c>
      <c r="F53" s="55">
        <f>+('PBI $=1993'!F75/'PBI $=1993'!F74-1)*100</f>
        <v>3.2256704185150697</v>
      </c>
      <c r="G53" s="56">
        <f>+('PBI $=1993'!G75/'PBI $=1993'!G74-1)*100</f>
        <v>12.579968402668262</v>
      </c>
      <c r="H53" s="55">
        <f>+('PBI $=1993'!H75/'PBI $=1993'!H74-1)*100</f>
        <v>24.563150236794851</v>
      </c>
      <c r="I53" s="55">
        <f>+('PBI $=1993'!I75/'PBI $=1993'!I74-1)*100</f>
        <v>13.581766348357105</v>
      </c>
      <c r="J53" s="55">
        <f>+('PBI $=1993'!J75/'PBI $=1993'!J74-1)*100</f>
        <v>-13.671140166912076</v>
      </c>
      <c r="K53" s="55">
        <f>+('PBI $=1993'!K75/'PBI $=1993'!K74-1)*100</f>
        <v>12.971221272805922</v>
      </c>
      <c r="L53" s="55">
        <f>+('PBI $=1993'!L75/'PBI $=1993'!L74-1)*100</f>
        <v>7.7259151705268092</v>
      </c>
      <c r="M53" s="55">
        <f>+('PBI $=1993'!M75/'PBI $=1993'!M74-1)*100</f>
        <v>2.3843182936518215</v>
      </c>
      <c r="N53" s="55">
        <f>+('PBI $=1993'!N75/'PBI $=1993'!N74-1)*100</f>
        <v>0.89617782333795137</v>
      </c>
      <c r="O53" s="55">
        <f>+('PBI $=1993'!O75/'PBI $=1993'!O74-1)*100</f>
        <v>32.741815273417728</v>
      </c>
      <c r="P53" s="55">
        <f>+('PBI $=1993'!P75/'PBI $=1993'!P74-1)*100</f>
        <v>20.079722316846848</v>
      </c>
      <c r="Q53" s="55">
        <f>+('PBI $=1993'!Q75/'PBI $=1993'!Q74-1)*100</f>
        <v>10.901097966583695</v>
      </c>
      <c r="R53" s="55">
        <f>+('PBI $=1993'!R75/'PBI $=1993'!R74-1)*100</f>
        <v>9.3458998676450911</v>
      </c>
      <c r="S53" s="55">
        <f>+('PBI $=1993'!S75/'PBI $=1993'!S74-1)*100</f>
        <v>15.614191082482742</v>
      </c>
      <c r="T53" s="55">
        <f>+('PBI $=1993'!T75/'PBI $=1993'!T74-1)*100</f>
        <v>-5.2840876207541188</v>
      </c>
      <c r="U53" s="55">
        <f>+('PBI $=1993'!U75/'PBI $=1993'!U74-1)*100</f>
        <v>21.090985997152689</v>
      </c>
      <c r="V53" s="57">
        <f>+('PBI $=1993'!V75/'PBI $=1993'!V74-1)*100</f>
        <v>14.32395310289818</v>
      </c>
    </row>
    <row r="54" spans="1:22" ht="12.75" customHeight="1" x14ac:dyDescent="0.2">
      <c r="A54" s="51" t="s">
        <v>79</v>
      </c>
      <c r="B54" s="55">
        <f>+('PBI $=1993'!B76/'PBI $=1993'!B75-1)*100</f>
        <v>-51.117114704648927</v>
      </c>
      <c r="C54" s="55">
        <f>+('PBI $=1993'!C76/'PBI $=1993'!C75-1)*100</f>
        <v>-54.113794494006207</v>
      </c>
      <c r="D54" s="55">
        <f>+('PBI $=1993'!D76/'PBI $=1993'!D75-1)*100</f>
        <v>-1.7838607013059948</v>
      </c>
      <c r="E54" s="55">
        <f>+('PBI $=1993'!E76/'PBI $=1993'!E75-1)*100</f>
        <v>5.8704705480245645</v>
      </c>
      <c r="F54" s="55">
        <f>+('PBI $=1993'!F76/'PBI $=1993'!F75-1)*100</f>
        <v>4.8075988625744026</v>
      </c>
      <c r="G54" s="56">
        <f>+('PBI $=1993'!G76/'PBI $=1993'!G75-1)*100</f>
        <v>12.527261885018959</v>
      </c>
      <c r="H54" s="55">
        <f>+('PBI $=1993'!H76/'PBI $=1993'!H75-1)*100</f>
        <v>-8.5812228404779525</v>
      </c>
      <c r="I54" s="55">
        <f>+('PBI $=1993'!I76/'PBI $=1993'!I75-1)*100</f>
        <v>-2.2320485279996416</v>
      </c>
      <c r="J54" s="55">
        <f>+('PBI $=1993'!J76/'PBI $=1993'!J75-1)*100</f>
        <v>6.4158857157676552</v>
      </c>
      <c r="K54" s="55">
        <f>+('PBI $=1993'!K76/'PBI $=1993'!K75-1)*100</f>
        <v>1.0533120799893991</v>
      </c>
      <c r="L54" s="55">
        <f>+('PBI $=1993'!L76/'PBI $=1993'!L75-1)*100</f>
        <v>1.0108786670296244</v>
      </c>
      <c r="M54" s="55">
        <f>+('PBI $=1993'!M76/'PBI $=1993'!M75-1)*100</f>
        <v>8.2363971358504262</v>
      </c>
      <c r="N54" s="55">
        <f>+('PBI $=1993'!N76/'PBI $=1993'!N75-1)*100</f>
        <v>4.6749231026652849</v>
      </c>
      <c r="O54" s="55">
        <f>+('PBI $=1993'!O76/'PBI $=1993'!O75-1)*100</f>
        <v>2.3879866121742754</v>
      </c>
      <c r="P54" s="55">
        <f>+('PBI $=1993'!P76/'PBI $=1993'!P75-1)*100</f>
        <v>2.0726327973197511</v>
      </c>
      <c r="Q54" s="55">
        <f>+('PBI $=1993'!Q76/'PBI $=1993'!Q75-1)*100</f>
        <v>2.6837172107912144</v>
      </c>
      <c r="R54" s="55">
        <f>+('PBI $=1993'!R76/'PBI $=1993'!R75-1)*100</f>
        <v>-2.5810421106364223</v>
      </c>
      <c r="S54" s="55">
        <f>+('PBI $=1993'!S76/'PBI $=1993'!S75-1)*100</f>
        <v>-1.4422227139771593</v>
      </c>
      <c r="T54" s="55">
        <f>+('PBI $=1993'!T76/'PBI $=1993'!T75-1)*100</f>
        <v>5.8078381306969851</v>
      </c>
      <c r="U54" s="55">
        <f>+('PBI $=1993'!U76/'PBI $=1993'!U75-1)*100</f>
        <v>-2.2198040653541362</v>
      </c>
      <c r="V54" s="57">
        <f>+('PBI $=1993'!V76/'PBI $=1993'!V75-1)*100</f>
        <v>-1.0620962118100929</v>
      </c>
    </row>
    <row r="55" spans="1:22" ht="12.75" customHeight="1" x14ac:dyDescent="0.2">
      <c r="A55" s="51" t="s">
        <v>80</v>
      </c>
      <c r="B55" s="55">
        <f>+('PBI $=1993'!B77/'PBI $=1993'!B76-1)*100</f>
        <v>-10.973519769092565</v>
      </c>
      <c r="C55" s="55">
        <f>+('PBI $=1993'!C77/'PBI $=1993'!C76-1)*100</f>
        <v>52.882441340758788</v>
      </c>
      <c r="D55" s="55">
        <f>+('PBI $=1993'!D77/'PBI $=1993'!D76-1)*100</f>
        <v>2.8024555744892821</v>
      </c>
      <c r="E55" s="55">
        <f>+('PBI $=1993'!E77/'PBI $=1993'!E76-1)*100</f>
        <v>2.4839154290121623</v>
      </c>
      <c r="F55" s="55">
        <f>+('PBI $=1993'!F77/'PBI $=1993'!F76-1)*100</f>
        <v>-5.3184495631682038</v>
      </c>
      <c r="G55" s="56">
        <f>+('PBI $=1993'!G77/'PBI $=1993'!G76-1)*100</f>
        <v>14.014776036986998</v>
      </c>
      <c r="H55" s="55">
        <f>+('PBI $=1993'!H77/'PBI $=1993'!H76-1)*100</f>
        <v>2.170911147985044</v>
      </c>
      <c r="I55" s="55">
        <f>+('PBI $=1993'!I77/'PBI $=1993'!I76-1)*100</f>
        <v>5.9161336022304001</v>
      </c>
      <c r="J55" s="55">
        <f>+('PBI $=1993'!J77/'PBI $=1993'!J76-1)*100</f>
        <v>8.5820875238427963</v>
      </c>
      <c r="K55" s="55">
        <f>+('PBI $=1993'!K77/'PBI $=1993'!K76-1)*100</f>
        <v>6.6760190276072828</v>
      </c>
      <c r="L55" s="55">
        <f>+('PBI $=1993'!L77/'PBI $=1993'!L76-1)*100</f>
        <v>4.9177953173033417</v>
      </c>
      <c r="M55" s="55">
        <f>+('PBI $=1993'!M77/'PBI $=1993'!M76-1)*100</f>
        <v>0.52086805418516402</v>
      </c>
      <c r="N55" s="55">
        <f>+('PBI $=1993'!N77/'PBI $=1993'!N76-1)*100</f>
        <v>-1.5263676585870578</v>
      </c>
      <c r="O55" s="55">
        <f>+('PBI $=1993'!O77/'PBI $=1993'!O76-1)*100</f>
        <v>-3.6852991228028098</v>
      </c>
      <c r="P55" s="55">
        <f>+('PBI $=1993'!P77/'PBI $=1993'!P76-1)*100</f>
        <v>6.0374091693468523</v>
      </c>
      <c r="Q55" s="55">
        <f>+('PBI $=1993'!Q77/'PBI $=1993'!Q76-1)*100</f>
        <v>2.9097507819479507</v>
      </c>
      <c r="R55" s="55">
        <f>+('PBI $=1993'!R77/'PBI $=1993'!R76-1)*100</f>
        <v>11.133666581100066</v>
      </c>
      <c r="S55" s="55">
        <f>+('PBI $=1993'!S77/'PBI $=1993'!S76-1)*100</f>
        <v>2.5821007678412</v>
      </c>
      <c r="T55" s="55">
        <f>+('PBI $=1993'!T77/'PBI $=1993'!T76-1)*100</f>
        <v>9.2961293680734247</v>
      </c>
      <c r="U55" s="55">
        <f>+('PBI $=1993'!U77/'PBI $=1993'!U76-1)*100</f>
        <v>5.7070714021122626</v>
      </c>
      <c r="V55" s="57">
        <f>+('PBI $=1993'!V77/'PBI $=1993'!V76-1)*100</f>
        <v>3.0091334671192405</v>
      </c>
    </row>
    <row r="56" spans="1:22" ht="12.75" customHeight="1" x14ac:dyDescent="0.2">
      <c r="A56" s="51" t="s">
        <v>81</v>
      </c>
      <c r="B56" s="55">
        <f>+('PBI $=1993'!B78/'PBI $=1993'!B77-1)*100</f>
        <v>13.776768489321277</v>
      </c>
      <c r="C56" s="55">
        <f>+('PBI $=1993'!C78/'PBI $=1993'!C77-1)*100</f>
        <v>49.476094444222028</v>
      </c>
      <c r="D56" s="55">
        <f>+('PBI $=1993'!D78/'PBI $=1993'!D77-1)*100</f>
        <v>-4.5617471813899417</v>
      </c>
      <c r="E56" s="55">
        <f>+('PBI $=1993'!E78/'PBI $=1993'!E77-1)*100</f>
        <v>-8.5186942286699878</v>
      </c>
      <c r="F56" s="55">
        <f>+('PBI $=1993'!F78/'PBI $=1993'!F77-1)*100</f>
        <v>1.3112820818124149</v>
      </c>
      <c r="G56" s="56">
        <f>+('PBI $=1993'!G78/'PBI $=1993'!G77-1)*100</f>
        <v>-14.962129242622025</v>
      </c>
      <c r="H56" s="55">
        <f>+('PBI $=1993'!H78/'PBI $=1993'!H77-1)*100</f>
        <v>-5.9629485182123414</v>
      </c>
      <c r="I56" s="55">
        <f>+('PBI $=1993'!I78/'PBI $=1993'!I77-1)*100</f>
        <v>-8.9293225026175307</v>
      </c>
      <c r="J56" s="55">
        <f>+('PBI $=1993'!J78/'PBI $=1993'!J77-1)*100</f>
        <v>7.1332095293249909</v>
      </c>
      <c r="K56" s="55">
        <f>+('PBI $=1993'!K78/'PBI $=1993'!K77-1)*100</f>
        <v>-7.1371149767311408</v>
      </c>
      <c r="L56" s="55">
        <f>+('PBI $=1993'!L78/'PBI $=1993'!L77-1)*100</f>
        <v>9.3229370726148897</v>
      </c>
      <c r="M56" s="55">
        <f>+('PBI $=1993'!M78/'PBI $=1993'!M77-1)*100</f>
        <v>-6.1758814646920452</v>
      </c>
      <c r="N56" s="55">
        <f>+('PBI $=1993'!N78/'PBI $=1993'!N77-1)*100</f>
        <v>1.7148220213337728</v>
      </c>
      <c r="O56" s="55">
        <f>+('PBI $=1993'!O78/'PBI $=1993'!O77-1)*100</f>
        <v>-19.635775879482388</v>
      </c>
      <c r="P56" s="55">
        <f>+('PBI $=1993'!P78/'PBI $=1993'!P77-1)*100</f>
        <v>-16.278950913044788</v>
      </c>
      <c r="Q56" s="55">
        <f>+('PBI $=1993'!Q78/'PBI $=1993'!Q77-1)*100</f>
        <v>-7.5163271497432955</v>
      </c>
      <c r="R56" s="55">
        <f>+('PBI $=1993'!R78/'PBI $=1993'!R77-1)*100</f>
        <v>12.90818887765397</v>
      </c>
      <c r="S56" s="55">
        <f>+('PBI $=1993'!S78/'PBI $=1993'!S77-1)*100</f>
        <v>-7.183017060822305</v>
      </c>
      <c r="T56" s="55">
        <f>+('PBI $=1993'!T78/'PBI $=1993'!T77-1)*100</f>
        <v>1.1489898262145637</v>
      </c>
      <c r="U56" s="55">
        <f>+('PBI $=1993'!U78/'PBI $=1993'!U77-1)*100</f>
        <v>-4.6162360103722317</v>
      </c>
      <c r="V56" s="57">
        <f>+('PBI $=1993'!V78/'PBI $=1993'!V77-1)*100</f>
        <v>-6.6399104456556728</v>
      </c>
    </row>
    <row r="57" spans="1:22" ht="12.75" customHeight="1" x14ac:dyDescent="0.2">
      <c r="A57" s="51" t="s">
        <v>82</v>
      </c>
      <c r="B57" s="55">
        <f>+('PBI $=1993'!B79/'PBI $=1993'!B78-1)*100</f>
        <v>101.18425338997197</v>
      </c>
      <c r="C57" s="55">
        <f>+('PBI $=1993'!C79/'PBI $=1993'!C78-1)*100</f>
        <v>44.949447692944375</v>
      </c>
      <c r="D57" s="55">
        <f>+('PBI $=1993'!D79/'PBI $=1993'!D78-1)*100</f>
        <v>6.4022666887811219</v>
      </c>
      <c r="E57" s="55">
        <f>+('PBI $=1993'!E79/'PBI $=1993'!E78-1)*100</f>
        <v>9.7147384362525901</v>
      </c>
      <c r="F57" s="55">
        <f>+('PBI $=1993'!F79/'PBI $=1993'!F78-1)*100</f>
        <v>4.4972874678828711</v>
      </c>
      <c r="G57" s="56">
        <f>+('PBI $=1993'!G79/'PBI $=1993'!G78-1)*100</f>
        <v>10.223550515890834</v>
      </c>
      <c r="H57" s="55">
        <f>+('PBI $=1993'!H79/'PBI $=1993'!H78-1)*100</f>
        <v>22.699541667253655</v>
      </c>
      <c r="I57" s="55">
        <f>+('PBI $=1993'!I79/'PBI $=1993'!I78-1)*100</f>
        <v>12.815386311341626</v>
      </c>
      <c r="J57" s="55">
        <f>+('PBI $=1993'!J79/'PBI $=1993'!J78-1)*100</f>
        <v>-13.880173472643841</v>
      </c>
      <c r="K57" s="55">
        <f>+('PBI $=1993'!K79/'PBI $=1993'!K78-1)*100</f>
        <v>11.685361951504003</v>
      </c>
      <c r="L57" s="55">
        <f>+('PBI $=1993'!L79/'PBI $=1993'!L78-1)*100</f>
        <v>3.7672357394485934</v>
      </c>
      <c r="M57" s="55">
        <f>+('PBI $=1993'!M79/'PBI $=1993'!M78-1)*100</f>
        <v>2.0644430472606778</v>
      </c>
      <c r="N57" s="55">
        <f>+('PBI $=1993'!N79/'PBI $=1993'!N78-1)*100</f>
        <v>0.1868065233310956</v>
      </c>
      <c r="O57" s="55">
        <f>+('PBI $=1993'!O79/'PBI $=1993'!O78-1)*100</f>
        <v>32.159722621800782</v>
      </c>
      <c r="P57" s="55">
        <f>+('PBI $=1993'!P79/'PBI $=1993'!P78-1)*100</f>
        <v>19.39879783173113</v>
      </c>
      <c r="Q57" s="55">
        <f>+('PBI $=1993'!Q79/'PBI $=1993'!Q78-1)*100</f>
        <v>9.9827604599411313</v>
      </c>
      <c r="R57" s="55">
        <f>+('PBI $=1993'!R79/'PBI $=1993'!R78-1)*100</f>
        <v>-0.53083250631340562</v>
      </c>
      <c r="S57" s="55">
        <f>+('PBI $=1993'!S79/'PBI $=1993'!S78-1)*100</f>
        <v>14.51701281792146</v>
      </c>
      <c r="T57" s="55">
        <f>+('PBI $=1993'!T79/'PBI $=1993'!T78-1)*100</f>
        <v>-4.0347495308778791</v>
      </c>
      <c r="U57" s="55">
        <f>+('PBI $=1993'!U79/'PBI $=1993'!U78-1)*100</f>
        <v>10.918223225512991</v>
      </c>
      <c r="V57" s="57">
        <f>+('PBI $=1993'!V79/'PBI $=1993'!V78-1)*100</f>
        <v>13.240292404058041</v>
      </c>
    </row>
    <row r="58" spans="1:22" ht="12.75" customHeight="1" x14ac:dyDescent="0.2">
      <c r="A58" s="51" t="s">
        <v>83</v>
      </c>
      <c r="B58" s="55">
        <f>+('PBI $=1993'!B80/'PBI $=1993'!B79-1)*100</f>
        <v>-48.9313987042676</v>
      </c>
      <c r="C58" s="55">
        <f>+('PBI $=1993'!C80/'PBI $=1993'!C79-1)*100</f>
        <v>-16.072303899809949</v>
      </c>
      <c r="D58" s="55">
        <f>+('PBI $=1993'!D80/'PBI $=1993'!D79-1)*100</f>
        <v>-0.87729203701147895</v>
      </c>
      <c r="E58" s="55">
        <f>+('PBI $=1993'!E80/'PBI $=1993'!E79-1)*100</f>
        <v>6.1621247368621068</v>
      </c>
      <c r="F58" s="55">
        <f>+('PBI $=1993'!F80/'PBI $=1993'!F79-1)*100</f>
        <v>4.387921485921753</v>
      </c>
      <c r="G58" s="56">
        <f>+('PBI $=1993'!G80/'PBI $=1993'!G79-1)*100</f>
        <v>10.384439178670824</v>
      </c>
      <c r="H58" s="55">
        <f>+('PBI $=1993'!H80/'PBI $=1993'!H79-1)*100</f>
        <v>-6.9059641472857809</v>
      </c>
      <c r="I58" s="55">
        <f>+('PBI $=1993'!I80/'PBI $=1993'!I79-1)*100</f>
        <v>-0.18386920599440248</v>
      </c>
      <c r="J58" s="55">
        <f>+('PBI $=1993'!J80/'PBI $=1993'!J79-1)*100</f>
        <v>7.3384347132668282</v>
      </c>
      <c r="K58" s="55">
        <f>+('PBI $=1993'!K80/'PBI $=1993'!K79-1)*100</f>
        <v>3.5219037568750666</v>
      </c>
      <c r="L58" s="55">
        <f>+('PBI $=1993'!L80/'PBI $=1993'!L79-1)*100</f>
        <v>1.2227966443610683</v>
      </c>
      <c r="M58" s="55">
        <f>+('PBI $=1993'!M80/'PBI $=1993'!M79-1)*100</f>
        <v>7.8348079599778409</v>
      </c>
      <c r="N58" s="55">
        <f>+('PBI $=1993'!N80/'PBI $=1993'!N79-1)*100</f>
        <v>4.0609523166027062</v>
      </c>
      <c r="O58" s="55">
        <f>+('PBI $=1993'!O80/'PBI $=1993'!O79-1)*100</f>
        <v>1.1899014958868692</v>
      </c>
      <c r="P58" s="55">
        <f>+('PBI $=1993'!P80/'PBI $=1993'!P79-1)*100</f>
        <v>0.87903513512639364</v>
      </c>
      <c r="Q58" s="55">
        <f>+('PBI $=1993'!Q80/'PBI $=1993'!Q79-1)*100</f>
        <v>3.1005454212115646</v>
      </c>
      <c r="R58" s="55">
        <f>+('PBI $=1993'!R80/'PBI $=1993'!R79-1)*100</f>
        <v>-6.0864621874862745</v>
      </c>
      <c r="S58" s="55">
        <f>+('PBI $=1993'!S80/'PBI $=1993'!S79-1)*100</f>
        <v>-0.5232485450962554</v>
      </c>
      <c r="T58" s="55">
        <f>+('PBI $=1993'!T80/'PBI $=1993'!T79-1)*100</f>
        <v>4.7863364307886513</v>
      </c>
      <c r="U58" s="55">
        <f>+('PBI $=1993'!U80/'PBI $=1993'!U79-1)*100</f>
        <v>5.2714247714475748</v>
      </c>
      <c r="V58" s="57">
        <f>+('PBI $=1993'!V80/'PBI $=1993'!V79-1)*100</f>
        <v>-0.1483670681188598</v>
      </c>
    </row>
    <row r="59" spans="1:22" ht="12.75" customHeight="1" x14ac:dyDescent="0.2">
      <c r="A59" s="51" t="s">
        <v>84</v>
      </c>
      <c r="B59" s="55">
        <f>+('PBI $=1993'!B81/'PBI $=1993'!B80-1)*100</f>
        <v>-10.654356560422883</v>
      </c>
      <c r="C59" s="55">
        <f>+('PBI $=1993'!C81/'PBI $=1993'!C80-1)*100</f>
        <v>-36.557254258400505</v>
      </c>
      <c r="D59" s="55">
        <f>+('PBI $=1993'!D81/'PBI $=1993'!D80-1)*100</f>
        <v>3.4616215847889764</v>
      </c>
      <c r="E59" s="55">
        <f>+('PBI $=1993'!E81/'PBI $=1993'!E80-1)*100</f>
        <v>1.493965849429979</v>
      </c>
      <c r="F59" s="55">
        <f>+('PBI $=1993'!F81/'PBI $=1993'!F80-1)*100</f>
        <v>-3.6767865987551329</v>
      </c>
      <c r="G59" s="56">
        <f>+('PBI $=1993'!G81/'PBI $=1993'!G80-1)*100</f>
        <v>8.7198350230261568</v>
      </c>
      <c r="H59" s="55">
        <f>+('PBI $=1993'!H81/'PBI $=1993'!H80-1)*100</f>
        <v>0.79851539757411771</v>
      </c>
      <c r="I59" s="55">
        <f>+('PBI $=1993'!I81/'PBI $=1993'!I80-1)*100</f>
        <v>7.1674087102929329</v>
      </c>
      <c r="J59" s="55">
        <f>+('PBI $=1993'!J81/'PBI $=1993'!J80-1)*100</f>
        <v>9.1326808715865848</v>
      </c>
      <c r="K59" s="55">
        <f>+('PBI $=1993'!K81/'PBI $=1993'!K80-1)*100</f>
        <v>6.4180473499696022</v>
      </c>
      <c r="L59" s="55">
        <f>+('PBI $=1993'!L81/'PBI $=1993'!L80-1)*100</f>
        <v>7.3145421868938909</v>
      </c>
      <c r="M59" s="55">
        <f>+('PBI $=1993'!M81/'PBI $=1993'!M80-1)*100</f>
        <v>1.0289344783453114</v>
      </c>
      <c r="N59" s="55">
        <f>+('PBI $=1993'!N81/'PBI $=1993'!N80-1)*100</f>
        <v>-3.1968648960282398</v>
      </c>
      <c r="O59" s="55">
        <f>+('PBI $=1993'!O81/'PBI $=1993'!O80-1)*100</f>
        <v>-3.1765883768836267</v>
      </c>
      <c r="P59" s="55">
        <f>+('PBI $=1993'!P81/'PBI $=1993'!P80-1)*100</f>
        <v>6.1915851880717021</v>
      </c>
      <c r="Q59" s="55">
        <f>+('PBI $=1993'!Q81/'PBI $=1993'!Q80-1)*100</f>
        <v>3.4963542249532464</v>
      </c>
      <c r="R59" s="55">
        <f>+('PBI $=1993'!R81/'PBI $=1993'!R80-1)*100</f>
        <v>12.774016773156283</v>
      </c>
      <c r="S59" s="55">
        <f>+('PBI $=1993'!S81/'PBI $=1993'!S80-1)*100</f>
        <v>2.4683509378262469</v>
      </c>
      <c r="T59" s="55">
        <f>+('PBI $=1993'!T81/'PBI $=1993'!T80-1)*100</f>
        <v>9.5262981397692172</v>
      </c>
      <c r="U59" s="55">
        <f>+('PBI $=1993'!U81/'PBI $=1993'!U80-1)*100</f>
        <v>4.5180109352475961</v>
      </c>
      <c r="V59" s="57">
        <f>+('PBI $=1993'!V81/'PBI $=1993'!V80-1)*100</f>
        <v>2.9125265884480944</v>
      </c>
    </row>
    <row r="60" spans="1:22" ht="12.75" customHeight="1" x14ac:dyDescent="0.2">
      <c r="A60" s="51" t="s">
        <v>85</v>
      </c>
      <c r="B60" s="52">
        <f>+('PBI $=1993'!B82/'PBI $=1993'!B81-1)*100</f>
        <v>11.521788129535881</v>
      </c>
      <c r="C60" s="52">
        <f>+('PBI $=1993'!C82/'PBI $=1993'!C81-1)*100</f>
        <v>31.276295037084001</v>
      </c>
      <c r="D60" s="52">
        <f>+('PBI $=1993'!D82/'PBI $=1993'!D81-1)*100</f>
        <v>-10.429736598060501</v>
      </c>
      <c r="E60" s="52">
        <f>+('PBI $=1993'!E82/'PBI $=1993'!E81-1)*100</f>
        <v>-9.8686278010461592</v>
      </c>
      <c r="F60" s="52">
        <f>+('PBI $=1993'!F82/'PBI $=1993'!F81-1)*100</f>
        <v>-0.34663123234498494</v>
      </c>
      <c r="G60" s="53">
        <f>+('PBI $=1993'!G82/'PBI $=1993'!G81-1)*100</f>
        <v>-16.515007340215739</v>
      </c>
      <c r="H60" s="52">
        <f>+('PBI $=1993'!H82/'PBI $=1993'!H81-1)*100</f>
        <v>-7.9209883744467362</v>
      </c>
      <c r="I60" s="52">
        <f>+('PBI $=1993'!I82/'PBI $=1993'!I81-1)*100</f>
        <v>-7.9868542930905839</v>
      </c>
      <c r="J60" s="52">
        <f>+('PBI $=1993'!J82/'PBI $=1993'!J81-1)*100</f>
        <v>6.2114586205931799</v>
      </c>
      <c r="K60" s="52">
        <f>+('PBI $=1993'!K82/'PBI $=1993'!K81-1)*100</f>
        <v>-7.7295839496488217</v>
      </c>
      <c r="L60" s="52">
        <f>+('PBI $=1993'!L82/'PBI $=1993'!L81-1)*100</f>
        <v>4.6661128211245018</v>
      </c>
      <c r="M60" s="52">
        <f>+('PBI $=1993'!M82/'PBI $=1993'!M81-1)*100</f>
        <v>-6.1256962649672619</v>
      </c>
      <c r="N60" s="52">
        <f>+('PBI $=1993'!N82/'PBI $=1993'!N81-1)*100</f>
        <v>1.9480363956818403</v>
      </c>
      <c r="O60" s="52">
        <f>+('PBI $=1993'!O82/'PBI $=1993'!O81-1)*100</f>
        <v>-18.57657470977674</v>
      </c>
      <c r="P60" s="52">
        <f>+('PBI $=1993'!P82/'PBI $=1993'!P81-1)*100</f>
        <v>-16.71746607418585</v>
      </c>
      <c r="Q60" s="52">
        <f>+('PBI $=1993'!Q82/'PBI $=1993'!Q81-1)*100</f>
        <v>-7.5053513002664607</v>
      </c>
      <c r="R60" s="52">
        <f>+('PBI $=1993'!R82/'PBI $=1993'!R81-1)*100</f>
        <v>7.1859099425471973</v>
      </c>
      <c r="S60" s="52">
        <f>+('PBI $=1993'!S82/'PBI $=1993'!S81-1)*100</f>
        <v>-7.8041904615011148</v>
      </c>
      <c r="T60" s="52">
        <f>+('PBI $=1993'!T82/'PBI $=1993'!T81-1)*100</f>
        <v>-5.3137122538615689E-2</v>
      </c>
      <c r="U60" s="52">
        <f>+('PBI $=1993'!U82/'PBI $=1993'!U81-1)*100</f>
        <v>-1.5780842204065393</v>
      </c>
      <c r="V60" s="54">
        <f>+('PBI $=1993'!V82/'PBI $=1993'!V81-1)*100</f>
        <v>-7.2299699937951161</v>
      </c>
    </row>
    <row r="61" spans="1:22" ht="12.75" customHeight="1" x14ac:dyDescent="0.2">
      <c r="A61" s="51" t="s">
        <v>86</v>
      </c>
      <c r="B61" s="52">
        <f>+('PBI $=1993'!B83/'PBI $=1993'!B82-1)*100</f>
        <v>129.78286172016809</v>
      </c>
      <c r="C61" s="52">
        <f>+('PBI $=1993'!C83/'PBI $=1993'!C82-1)*100</f>
        <v>59.045941686426119</v>
      </c>
      <c r="D61" s="52">
        <f>+('PBI $=1993'!D83/'PBI $=1993'!D82-1)*100</f>
        <v>5.8430828288161374</v>
      </c>
      <c r="E61" s="52">
        <f>+('PBI $=1993'!E83/'PBI $=1993'!E82-1)*100</f>
        <v>10.174928265534323</v>
      </c>
      <c r="F61" s="52">
        <f>+('PBI $=1993'!F83/'PBI $=1993'!F82-1)*100</f>
        <v>5.9934692101314857</v>
      </c>
      <c r="G61" s="53">
        <f>+('PBI $=1993'!G83/'PBI $=1993'!G82-1)*100</f>
        <v>8.9658462332370839</v>
      </c>
      <c r="H61" s="52">
        <f>+('PBI $=1993'!H83/'PBI $=1993'!H82-1)*100</f>
        <v>26.45601751544153</v>
      </c>
      <c r="I61" s="52">
        <f>+('PBI $=1993'!I83/'PBI $=1993'!I82-1)*100</f>
        <v>11.966324008739804</v>
      </c>
      <c r="J61" s="52">
        <f>+('PBI $=1993'!J83/'PBI $=1993'!J82-1)*100</f>
        <v>-13.502064187883756</v>
      </c>
      <c r="K61" s="52">
        <f>+('PBI $=1993'!K83/'PBI $=1993'!K82-1)*100</f>
        <v>11.472016682957298</v>
      </c>
      <c r="L61" s="52">
        <f>+('PBI $=1993'!L83/'PBI $=1993'!L82-1)*100</f>
        <v>4.6481239345300018</v>
      </c>
      <c r="M61" s="52">
        <f>+('PBI $=1993'!M83/'PBI $=1993'!M82-1)*100</f>
        <v>1.5641538334114635</v>
      </c>
      <c r="N61" s="52">
        <f>+('PBI $=1993'!N83/'PBI $=1993'!N82-1)*100</f>
        <v>0.39638501074092947</v>
      </c>
      <c r="O61" s="52">
        <f>+('PBI $=1993'!O83/'PBI $=1993'!O82-1)*100</f>
        <v>30.685849036153922</v>
      </c>
      <c r="P61" s="52">
        <f>+('PBI $=1993'!P83/'PBI $=1993'!P82-1)*100</f>
        <v>19.497326618918407</v>
      </c>
      <c r="Q61" s="52">
        <f>+('PBI $=1993'!Q83/'PBI $=1993'!Q82-1)*100</f>
        <v>9.635965231585164</v>
      </c>
      <c r="R61" s="52">
        <f>+('PBI $=1993'!R83/'PBI $=1993'!R82-1)*100</f>
        <v>6.4267763773288467</v>
      </c>
      <c r="S61" s="52">
        <f>+('PBI $=1993'!S83/'PBI $=1993'!S82-1)*100</f>
        <v>15.421916401640656</v>
      </c>
      <c r="T61" s="52">
        <f>+('PBI $=1993'!T83/'PBI $=1993'!T82-1)*100</f>
        <v>-4.9622137217436908</v>
      </c>
      <c r="U61" s="52">
        <f>+('PBI $=1993'!U83/'PBI $=1993'!U82-1)*100</f>
        <v>10.324325076093221</v>
      </c>
      <c r="V61" s="54">
        <f>+('PBI $=1993'!V83/'PBI $=1993'!V82-1)*100</f>
        <v>13.969185357481283</v>
      </c>
    </row>
    <row r="62" spans="1:22" ht="12.75" customHeight="1" x14ac:dyDescent="0.2">
      <c r="A62" s="51" t="s">
        <v>87</v>
      </c>
      <c r="B62" s="52">
        <f>+('PBI $=1993'!B84/'PBI $=1993'!B83-1)*100</f>
        <v>-52.171119551692925</v>
      </c>
      <c r="C62" s="52">
        <f>+('PBI $=1993'!C84/'PBI $=1993'!C83-1)*100</f>
        <v>-41.323307306221224</v>
      </c>
      <c r="D62" s="52">
        <f>+('PBI $=1993'!D84/'PBI $=1993'!D83-1)*100</f>
        <v>2.2651191016508809</v>
      </c>
      <c r="E62" s="52">
        <f>+('PBI $=1993'!E84/'PBI $=1993'!E83-1)*100</f>
        <v>6.5975919050562881</v>
      </c>
      <c r="F62" s="52">
        <f>+('PBI $=1993'!F84/'PBI $=1993'!F83-1)*100</f>
        <v>5.5916325673143863</v>
      </c>
      <c r="G62" s="53">
        <f>+('PBI $=1993'!G84/'PBI $=1993'!G83-1)*100</f>
        <v>11.056065407873582</v>
      </c>
      <c r="H62" s="52">
        <f>+('PBI $=1993'!H84/'PBI $=1993'!H83-1)*100</f>
        <v>-8.2415326158999829</v>
      </c>
      <c r="I62" s="52">
        <f>+('PBI $=1993'!I84/'PBI $=1993'!I83-1)*100</f>
        <v>1.1868998322116298</v>
      </c>
      <c r="J62" s="52">
        <f>+('PBI $=1993'!J84/'PBI $=1993'!J83-1)*100</f>
        <v>8.0236890014943718</v>
      </c>
      <c r="K62" s="52">
        <f>+('PBI $=1993'!K84/'PBI $=1993'!K83-1)*100</f>
        <v>3.8819719431554267</v>
      </c>
      <c r="L62" s="52">
        <f>+('PBI $=1993'!L84/'PBI $=1993'!L83-1)*100</f>
        <v>1.2451937840011418</v>
      </c>
      <c r="M62" s="52">
        <f>+('PBI $=1993'!M84/'PBI $=1993'!M83-1)*100</f>
        <v>9.7806931631181158</v>
      </c>
      <c r="N62" s="52">
        <f>+('PBI $=1993'!N84/'PBI $=1993'!N83-1)*100</f>
        <v>4.4610645704520113</v>
      </c>
      <c r="O62" s="52">
        <f>+('PBI $=1993'!O84/'PBI $=1993'!O83-1)*100</f>
        <v>1.2678481822701704</v>
      </c>
      <c r="P62" s="52">
        <f>+('PBI $=1993'!P84/'PBI $=1993'!P83-1)*100</f>
        <v>0.68204834023612992</v>
      </c>
      <c r="Q62" s="52">
        <f>+('PBI $=1993'!Q84/'PBI $=1993'!Q83-1)*100</f>
        <v>3.8410896049261511</v>
      </c>
      <c r="R62" s="52">
        <f>+('PBI $=1993'!R84/'PBI $=1993'!R83-1)*100</f>
        <v>-5.3825374957794274</v>
      </c>
      <c r="S62" s="52">
        <f>+('PBI $=1993'!S84/'PBI $=1993'!S83-1)*100</f>
        <v>-0.57580868096119842</v>
      </c>
      <c r="T62" s="52">
        <f>+('PBI $=1993'!T84/'PBI $=1993'!T83-1)*100</f>
        <v>7.6059624864124542</v>
      </c>
      <c r="U62" s="52">
        <f>+('PBI $=1993'!U84/'PBI $=1993'!U83-1)*100</f>
        <v>8.1735279734045374</v>
      </c>
      <c r="V62" s="54">
        <f>+('PBI $=1993'!V84/'PBI $=1993'!V83-1)*100</f>
        <v>1.2619568933192049E-2</v>
      </c>
    </row>
    <row r="63" spans="1:22" ht="12.75" customHeight="1" x14ac:dyDescent="0.2">
      <c r="A63" s="51" t="s">
        <v>88</v>
      </c>
      <c r="B63" s="55">
        <f>+('PBI $=1993'!B85/'PBI $=1993'!B84-1)*100</f>
        <v>-14.234218794257124</v>
      </c>
      <c r="C63" s="55">
        <f>+('PBI $=1993'!C85/'PBI $=1993'!C84-1)*100</f>
        <v>-38.118666068751807</v>
      </c>
      <c r="D63" s="55">
        <f>+('PBI $=1993'!D85/'PBI $=1993'!D84-1)*100</f>
        <v>5.9307508730153335</v>
      </c>
      <c r="E63" s="55">
        <f>+('PBI $=1993'!E85/'PBI $=1993'!E84-1)*100</f>
        <v>3.1711596157247168</v>
      </c>
      <c r="F63" s="55">
        <f>+('PBI $=1993'!F85/'PBI $=1993'!F84-1)*100</f>
        <v>-6.2807465695932319</v>
      </c>
      <c r="G63" s="56">
        <f>+('PBI $=1993'!G85/'PBI $=1993'!G84-1)*100</f>
        <v>9.0595924245926227</v>
      </c>
      <c r="H63" s="55">
        <f>+('PBI $=1993'!H85/'PBI $=1993'!H84-1)*100</f>
        <v>1.2048030222450823</v>
      </c>
      <c r="I63" s="55">
        <f>+('PBI $=1993'!I85/'PBI $=1993'!I84-1)*100</f>
        <v>7.0063834906143985</v>
      </c>
      <c r="J63" s="55">
        <f>+('PBI $=1993'!J85/'PBI $=1993'!J84-1)*100</f>
        <v>10.65482940956306</v>
      </c>
      <c r="K63" s="55">
        <f>+('PBI $=1993'!K85/'PBI $=1993'!K84-1)*100</f>
        <v>6.7795574563521477</v>
      </c>
      <c r="L63" s="55">
        <f>+('PBI $=1993'!L85/'PBI $=1993'!L84-1)*100</f>
        <v>6.6895489460471191</v>
      </c>
      <c r="M63" s="55">
        <f>+('PBI $=1993'!M85/'PBI $=1993'!M84-1)*100</f>
        <v>-1.7974530539954792E-2</v>
      </c>
      <c r="N63" s="55">
        <f>+('PBI $=1993'!N85/'PBI $=1993'!N84-1)*100</f>
        <v>-1.5690296054419406</v>
      </c>
      <c r="O63" s="55">
        <f>+('PBI $=1993'!O85/'PBI $=1993'!O84-1)*100</f>
        <v>-2.0806003303330489</v>
      </c>
      <c r="P63" s="55">
        <f>+('PBI $=1993'!P85/'PBI $=1993'!P84-1)*100</f>
        <v>5.756074860108229</v>
      </c>
      <c r="Q63" s="55">
        <f>+('PBI $=1993'!Q85/'PBI $=1993'!Q84-1)*100</f>
        <v>3.6676135563145085</v>
      </c>
      <c r="R63" s="55">
        <f>+('PBI $=1993'!R85/'PBI $=1993'!R84-1)*100</f>
        <v>11.823280980609585</v>
      </c>
      <c r="S63" s="55">
        <f>+('PBI $=1993'!S85/'PBI $=1993'!S84-1)*100</f>
        <v>2.7281679540944737</v>
      </c>
      <c r="T63" s="55">
        <f>+('PBI $=1993'!T85/'PBI $=1993'!T84-1)*100</f>
        <v>9.2327889842238839</v>
      </c>
      <c r="U63" s="55">
        <f>+('PBI $=1993'!U85/'PBI $=1993'!U84-1)*100</f>
        <v>5.9315400159934084</v>
      </c>
      <c r="V63" s="57">
        <f>+('PBI $=1993'!V85/'PBI $=1993'!V84-1)*100</f>
        <v>3.1727088449423846</v>
      </c>
    </row>
    <row r="64" spans="1:22" ht="12.75" customHeight="1" x14ac:dyDescent="0.2">
      <c r="A64" s="51" t="s">
        <v>89</v>
      </c>
      <c r="B64" s="55">
        <f>+('PBI $=1993'!B86/'PBI $=1993'!B85-1)*100</f>
        <v>8.4275549290457228</v>
      </c>
      <c r="C64" s="55">
        <f>+('PBI $=1993'!C86/'PBI $=1993'!C85-1)*100</f>
        <v>12.476313849851572</v>
      </c>
      <c r="D64" s="55">
        <f>+('PBI $=1993'!D86/'PBI $=1993'!D85-1)*100</f>
        <v>-9.5557290669287092</v>
      </c>
      <c r="E64" s="55">
        <f>+('PBI $=1993'!E86/'PBI $=1993'!E85-1)*100</f>
        <v>-12.326864799123205</v>
      </c>
      <c r="F64" s="55">
        <f>+('PBI $=1993'!F86/'PBI $=1993'!F85-1)*100</f>
        <v>-0.36457304843795502</v>
      </c>
      <c r="G64" s="56">
        <f>+('PBI $=1993'!G86/'PBI $=1993'!G85-1)*100</f>
        <v>-16.915119495937979</v>
      </c>
      <c r="H64" s="55">
        <f>+('PBI $=1993'!H86/'PBI $=1993'!H85-1)*100</f>
        <v>-9.8447092616924081</v>
      </c>
      <c r="I64" s="55">
        <f>+('PBI $=1993'!I86/'PBI $=1993'!I85-1)*100</f>
        <v>-10.195514154651619</v>
      </c>
      <c r="J64" s="55">
        <f>+('PBI $=1993'!J86/'PBI $=1993'!J85-1)*100</f>
        <v>5.7046769126858132</v>
      </c>
      <c r="K64" s="55">
        <f>+('PBI $=1993'!K86/'PBI $=1993'!K85-1)*100</f>
        <v>-7.9681037477883132</v>
      </c>
      <c r="L64" s="55">
        <f>+('PBI $=1993'!L86/'PBI $=1993'!L85-1)*100</f>
        <v>4.8687920759388215</v>
      </c>
      <c r="M64" s="55">
        <f>+('PBI $=1993'!M86/'PBI $=1993'!M85-1)*100</f>
        <v>-4.4213209045093187</v>
      </c>
      <c r="N64" s="55">
        <f>+('PBI $=1993'!N86/'PBI $=1993'!N85-1)*100</f>
        <v>1.5185390891431672</v>
      </c>
      <c r="O64" s="55">
        <f>+('PBI $=1993'!O86/'PBI $=1993'!O85-1)*100</f>
        <v>-18.712354712517854</v>
      </c>
      <c r="P64" s="55">
        <f>+('PBI $=1993'!P86/'PBI $=1993'!P85-1)*100</f>
        <v>-16.391573227499922</v>
      </c>
      <c r="Q64" s="55">
        <f>+('PBI $=1993'!Q86/'PBI $=1993'!Q85-1)*100</f>
        <v>-7.5803730140457599</v>
      </c>
      <c r="R64" s="55">
        <f>+('PBI $=1993'!R86/'PBI $=1993'!R85-1)*100</f>
        <v>5.2358989354315932</v>
      </c>
      <c r="S64" s="55">
        <f>+('PBI $=1993'!S86/'PBI $=1993'!S85-1)*100</f>
        <v>-8.5027081862933844</v>
      </c>
      <c r="T64" s="55">
        <f>+('PBI $=1993'!T86/'PBI $=1993'!T85-1)*100</f>
        <v>2.7676007696671778</v>
      </c>
      <c r="U64" s="55">
        <f>+('PBI $=1993'!U86/'PBI $=1993'!U85-1)*100</f>
        <v>-4.4743645214164633</v>
      </c>
      <c r="V64" s="57">
        <f>+('PBI $=1993'!V86/'PBI $=1993'!V85-1)*100</f>
        <v>-7.7147585828735821</v>
      </c>
    </row>
    <row r="65" spans="1:22" ht="12.75" customHeight="1" x14ac:dyDescent="0.2">
      <c r="A65" s="51" t="s">
        <v>90</v>
      </c>
      <c r="B65" s="55">
        <f>+('PBI $=1993'!B87/'PBI $=1993'!B86-1)*100</f>
        <v>117.26709438235817</v>
      </c>
      <c r="C65" s="55">
        <f>+('PBI $=1993'!C87/'PBI $=1993'!C86-1)*100</f>
        <v>160.55008442450364</v>
      </c>
      <c r="D65" s="55">
        <f>+('PBI $=1993'!D87/'PBI $=1993'!D86-1)*100</f>
        <v>-1.774545091918811</v>
      </c>
      <c r="E65" s="55">
        <f>+('PBI $=1993'!E87/'PBI $=1993'!E86-1)*100</f>
        <v>9.8988380779475591</v>
      </c>
      <c r="F65" s="55">
        <f>+('PBI $=1993'!F87/'PBI $=1993'!F86-1)*100</f>
        <v>5.5616528862739045</v>
      </c>
      <c r="G65" s="56">
        <f>+('PBI $=1993'!G87/'PBI $=1993'!G86-1)*100</f>
        <v>5.3257343898790221</v>
      </c>
      <c r="H65" s="55">
        <f>+('PBI $=1993'!H87/'PBI $=1993'!H86-1)*100</f>
        <v>23.084275788656861</v>
      </c>
      <c r="I65" s="55">
        <f>+('PBI $=1993'!I87/'PBI $=1993'!I86-1)*100</f>
        <v>14.80089187271918</v>
      </c>
      <c r="J65" s="55">
        <f>+('PBI $=1993'!J87/'PBI $=1993'!J86-1)*100</f>
        <v>-15.284105750867315</v>
      </c>
      <c r="K65" s="55">
        <f>+('PBI $=1993'!K87/'PBI $=1993'!K86-1)*100</f>
        <v>10.780289783424447</v>
      </c>
      <c r="L65" s="55">
        <f>+('PBI $=1993'!L87/'PBI $=1993'!L86-1)*100</f>
        <v>8.8405443934318484</v>
      </c>
      <c r="M65" s="55">
        <f>+('PBI $=1993'!M87/'PBI $=1993'!M86-1)*100</f>
        <v>1.7547969250095274</v>
      </c>
      <c r="N65" s="55">
        <f>+('PBI $=1993'!N87/'PBI $=1993'!N86-1)*100</f>
        <v>-0.58411054688429775</v>
      </c>
      <c r="O65" s="55">
        <f>+('PBI $=1993'!O87/'PBI $=1993'!O86-1)*100</f>
        <v>29.85215778348298</v>
      </c>
      <c r="P65" s="55">
        <f>+('PBI $=1993'!P87/'PBI $=1993'!P86-1)*100</f>
        <v>19.437024179634619</v>
      </c>
      <c r="Q65" s="55">
        <f>+('PBI $=1993'!Q87/'PBI $=1993'!Q86-1)*100</f>
        <v>10.213054949898105</v>
      </c>
      <c r="R65" s="55">
        <f>+('PBI $=1993'!R87/'PBI $=1993'!R86-1)*100</f>
        <v>4.6305438646313313</v>
      </c>
      <c r="S65" s="55">
        <f>+('PBI $=1993'!S87/'PBI $=1993'!S86-1)*100</f>
        <v>14.604979401276342</v>
      </c>
      <c r="T65" s="55">
        <f>+('PBI $=1993'!T87/'PBI $=1993'!T86-1)*100</f>
        <v>-4.5905067004986089</v>
      </c>
      <c r="U65" s="55">
        <f>+('PBI $=1993'!U87/'PBI $=1993'!U86-1)*100</f>
        <v>14.061140385337122</v>
      </c>
      <c r="V65" s="57">
        <f>+('PBI $=1993'!V87/'PBI $=1993'!V86-1)*100</f>
        <v>13.225470987191024</v>
      </c>
    </row>
    <row r="66" spans="1:22" ht="12.75" customHeight="1" x14ac:dyDescent="0.2">
      <c r="A66" s="51" t="s">
        <v>91</v>
      </c>
      <c r="B66" s="55">
        <f>+('PBI $=1993'!B88/'PBI $=1993'!B87-1)*100</f>
        <v>-50.392429457407204</v>
      </c>
      <c r="C66" s="55">
        <f>+('PBI $=1993'!C88/'PBI $=1993'!C87-1)*100</f>
        <v>-31.904475222565274</v>
      </c>
      <c r="D66" s="55">
        <f>+('PBI $=1993'!D88/'PBI $=1993'!D87-1)*100</f>
        <v>8.45187639578484</v>
      </c>
      <c r="E66" s="55">
        <f>+('PBI $=1993'!E88/'PBI $=1993'!E87-1)*100</f>
        <v>6.1693454480223675</v>
      </c>
      <c r="F66" s="55">
        <f>+('PBI $=1993'!F88/'PBI $=1993'!F87-1)*100</f>
        <v>4.1438585004190731</v>
      </c>
      <c r="G66" s="56">
        <f>+('PBI $=1993'!G88/'PBI $=1993'!G87-1)*100</f>
        <v>7.5833817407742421</v>
      </c>
      <c r="H66" s="55">
        <f>+('PBI $=1993'!H88/'PBI $=1993'!H87-1)*100</f>
        <v>-7.4769174242125924</v>
      </c>
      <c r="I66" s="55">
        <f>+('PBI $=1993'!I88/'PBI $=1993'!I87-1)*100</f>
        <v>-2.3882758222234179</v>
      </c>
      <c r="J66" s="55">
        <f>+('PBI $=1993'!J88/'PBI $=1993'!J87-1)*100</f>
        <v>8.3461555208428564</v>
      </c>
      <c r="K66" s="55">
        <f>+('PBI $=1993'!K88/'PBI $=1993'!K87-1)*100</f>
        <v>2.8958282903132515</v>
      </c>
      <c r="L66" s="55">
        <f>+('PBI $=1993'!L88/'PBI $=1993'!L87-1)*100</f>
        <v>-3.3892447327856789</v>
      </c>
      <c r="M66" s="55">
        <f>+('PBI $=1993'!M88/'PBI $=1993'!M87-1)*100</f>
        <v>8.9579730015194805</v>
      </c>
      <c r="N66" s="55">
        <f>+('PBI $=1993'!N88/'PBI $=1993'!N87-1)*100</f>
        <v>3.9034132199389449</v>
      </c>
      <c r="O66" s="55">
        <f>+('PBI $=1993'!O88/'PBI $=1993'!O87-1)*100</f>
        <v>0.93427707333373355</v>
      </c>
      <c r="P66" s="55">
        <f>+('PBI $=1993'!P88/'PBI $=1993'!P87-1)*100</f>
        <v>0.6420448608342344</v>
      </c>
      <c r="Q66" s="55">
        <f>+('PBI $=1993'!Q88/'PBI $=1993'!Q87-1)*100</f>
        <v>2.1992381775919556</v>
      </c>
      <c r="R66" s="55">
        <f>+('PBI $=1993'!R88/'PBI $=1993'!R87-1)*100</f>
        <v>-9.6870229144263682</v>
      </c>
      <c r="S66" s="55">
        <f>+('PBI $=1993'!S88/'PBI $=1993'!S87-1)*100</f>
        <v>-1.137554856337053</v>
      </c>
      <c r="T66" s="55">
        <f>+('PBI $=1993'!T88/'PBI $=1993'!T87-1)*100</f>
        <v>4.5248105787589088</v>
      </c>
      <c r="U66" s="55">
        <f>+('PBI $=1993'!U88/'PBI $=1993'!U87-1)*100</f>
        <v>-1.5901787183316918</v>
      </c>
      <c r="V66" s="57">
        <f>+('PBI $=1993'!V88/'PBI $=1993'!V87-1)*100</f>
        <v>-0.80459135154107297</v>
      </c>
    </row>
    <row r="67" spans="1:22" ht="12.75" customHeight="1" x14ac:dyDescent="0.2">
      <c r="A67" s="51" t="s">
        <v>92</v>
      </c>
      <c r="B67" s="55">
        <f>+('PBI $=1993'!B89/'PBI $=1993'!B88-1)*100</f>
        <v>-22.730843580491332</v>
      </c>
      <c r="C67" s="55">
        <f>+('PBI $=1993'!C89/'PBI $=1993'!C88-1)*100</f>
        <v>-32.602306760289814</v>
      </c>
      <c r="D67" s="55">
        <f>+('PBI $=1993'!D89/'PBI $=1993'!D88-1)*100</f>
        <v>6.1474826873154642</v>
      </c>
      <c r="E67" s="55">
        <f>+('PBI $=1993'!E89/'PBI $=1993'!E88-1)*100</f>
        <v>-1.364695800392024</v>
      </c>
      <c r="F67" s="55">
        <f>+('PBI $=1993'!F89/'PBI $=1993'!F88-1)*100</f>
        <v>-6.5686489944786652</v>
      </c>
      <c r="G67" s="56">
        <f>+('PBI $=1993'!G89/'PBI $=1993'!G88-1)*100</f>
        <v>4.1999043279441928</v>
      </c>
      <c r="H67" s="55">
        <f>+('PBI $=1993'!H89/'PBI $=1993'!H88-1)*100</f>
        <v>-3.2457794772837723</v>
      </c>
      <c r="I67" s="55">
        <f>+('PBI $=1993'!I89/'PBI $=1993'!I88-1)*100</f>
        <v>3.1950908309594572</v>
      </c>
      <c r="J67" s="55">
        <f>+('PBI $=1993'!J89/'PBI $=1993'!J88-1)*100</f>
        <v>10.224205523944963</v>
      </c>
      <c r="K67" s="55">
        <f>+('PBI $=1993'!K89/'PBI $=1993'!K88-1)*100</f>
        <v>4.9052305912985039</v>
      </c>
      <c r="L67" s="55">
        <f>+('PBI $=1993'!L89/'PBI $=1993'!L88-1)*100</f>
        <v>0.25285259514535863</v>
      </c>
      <c r="M67" s="55">
        <f>+('PBI $=1993'!M89/'PBI $=1993'!M88-1)*100</f>
        <v>-6.4214884370616954E-2</v>
      </c>
      <c r="N67" s="55">
        <f>+('PBI $=1993'!N89/'PBI $=1993'!N88-1)*100</f>
        <v>-1.0910576821106521</v>
      </c>
      <c r="O67" s="55">
        <f>+('PBI $=1993'!O89/'PBI $=1993'!O88-1)*100</f>
        <v>-2.3462923815450121</v>
      </c>
      <c r="P67" s="55">
        <f>+('PBI $=1993'!P89/'PBI $=1993'!P88-1)*100</f>
        <v>5.3044935383922187</v>
      </c>
      <c r="Q67" s="55">
        <f>+('PBI $=1993'!Q89/'PBI $=1993'!Q88-1)*100</f>
        <v>2.0334915799056885</v>
      </c>
      <c r="R67" s="55">
        <f>+('PBI $=1993'!R89/'PBI $=1993'!R88-1)*100</f>
        <v>5.9907717208295796</v>
      </c>
      <c r="S67" s="55">
        <f>+('PBI $=1993'!S89/'PBI $=1993'!S88-1)*100</f>
        <v>0.20926691342264547</v>
      </c>
      <c r="T67" s="55">
        <f>+('PBI $=1993'!T89/'PBI $=1993'!T88-1)*100</f>
        <v>5.7113539071435238</v>
      </c>
      <c r="U67" s="55">
        <f>+('PBI $=1993'!U89/'PBI $=1993'!U88-1)*100</f>
        <v>-9.8993510157921687</v>
      </c>
      <c r="V67" s="57">
        <f>+('PBI $=1993'!V89/'PBI $=1993'!V88-1)*100</f>
        <v>0.38818264704085781</v>
      </c>
    </row>
    <row r="68" spans="1:22" ht="12.75" customHeight="1" x14ac:dyDescent="0.2">
      <c r="A68" s="51" t="s">
        <v>93</v>
      </c>
      <c r="B68" s="55">
        <f>+('PBI $=1993'!B90/'PBI $=1993'!B89-1)*100</f>
        <v>3.1442632160025186</v>
      </c>
      <c r="C68" s="55">
        <f>+('PBI $=1993'!C90/'PBI $=1993'!C89-1)*100</f>
        <v>-18.429639479086578</v>
      </c>
      <c r="D68" s="55">
        <f>+('PBI $=1993'!D90/'PBI $=1993'!D89-1)*100</f>
        <v>-11.948852673115272</v>
      </c>
      <c r="E68" s="55">
        <f>+('PBI $=1993'!E90/'PBI $=1993'!E89-1)*100</f>
        <v>-14.108132659993334</v>
      </c>
      <c r="F68" s="55">
        <f>+('PBI $=1993'!F90/'PBI $=1993'!F89-1)*100</f>
        <v>-2.3475167057986912</v>
      </c>
      <c r="G68" s="56">
        <f>+('PBI $=1993'!G90/'PBI $=1993'!G89-1)*100</f>
        <v>-18.270224580611771</v>
      </c>
      <c r="H68" s="55">
        <f>+('PBI $=1993'!H90/'PBI $=1993'!H89-1)*100</f>
        <v>-12.176530914135419</v>
      </c>
      <c r="I68" s="55">
        <f>+('PBI $=1993'!I90/'PBI $=1993'!I89-1)*100</f>
        <v>-11.934974116559783</v>
      </c>
      <c r="J68" s="55">
        <f>+('PBI $=1993'!J90/'PBI $=1993'!J89-1)*100</f>
        <v>3.7742233863776731</v>
      </c>
      <c r="K68" s="55">
        <f>+('PBI $=1993'!K90/'PBI $=1993'!K89-1)*100</f>
        <v>-10.235427635984207</v>
      </c>
      <c r="L68" s="55">
        <f>+('PBI $=1993'!L90/'PBI $=1993'!L89-1)*100</f>
        <v>-1.2033581679375627</v>
      </c>
      <c r="M68" s="55">
        <f>+('PBI $=1993'!M90/'PBI $=1993'!M89-1)*100</f>
        <v>-4.7823357452854705</v>
      </c>
      <c r="N68" s="55">
        <f>+('PBI $=1993'!N90/'PBI $=1993'!N89-1)*100</f>
        <v>2.3933260609806162</v>
      </c>
      <c r="O68" s="55">
        <f>+('PBI $=1993'!O90/'PBI $=1993'!O89-1)*100</f>
        <v>-18.707017029628147</v>
      </c>
      <c r="P68" s="55">
        <f>+('PBI $=1993'!P90/'PBI $=1993'!P89-1)*100</f>
        <v>-16.790417957167968</v>
      </c>
      <c r="Q68" s="55">
        <f>+('PBI $=1993'!Q90/'PBI $=1993'!Q89-1)*100</f>
        <v>-8.918061721311199</v>
      </c>
      <c r="R68" s="55">
        <f>+('PBI $=1993'!R90/'PBI $=1993'!R89-1)*100</f>
        <v>1.541659598988554</v>
      </c>
      <c r="S68" s="55">
        <f>+('PBI $=1993'!S90/'PBI $=1993'!S89-1)*100</f>
        <v>-10.104071014314497</v>
      </c>
      <c r="T68" s="55">
        <f>+('PBI $=1993'!T90/'PBI $=1993'!T89-1)*100</f>
        <v>2.1121419166873157</v>
      </c>
      <c r="U68" s="55">
        <f>+('PBI $=1993'!U90/'PBI $=1993'!U89-1)*100</f>
        <v>-23.86459653234493</v>
      </c>
      <c r="V68" s="57">
        <f>+('PBI $=1993'!V90/'PBI $=1993'!V89-1)*100</f>
        <v>-9.4961616469703465</v>
      </c>
    </row>
    <row r="69" spans="1:22" ht="12.75" customHeight="1" x14ac:dyDescent="0.2">
      <c r="A69" s="51" t="s">
        <v>94</v>
      </c>
      <c r="B69" s="55">
        <f>+('PBI $=1993'!B91/'PBI $=1993'!B90-1)*100</f>
        <v>84.510096252603546</v>
      </c>
      <c r="C69" s="55">
        <f>+('PBI $=1993'!C91/'PBI $=1993'!C90-1)*100</f>
        <v>92.170584708817088</v>
      </c>
      <c r="D69" s="55">
        <f>+('PBI $=1993'!D91/'PBI $=1993'!D90-1)*100</f>
        <v>2.5506758246020889</v>
      </c>
      <c r="E69" s="55">
        <f>+('PBI $=1993'!E91/'PBI $=1993'!E90-1)*100</f>
        <v>10.12119283379571</v>
      </c>
      <c r="F69" s="55">
        <f>+('PBI $=1993'!F91/'PBI $=1993'!F90-1)*100</f>
        <v>5.2938892309900343</v>
      </c>
      <c r="G69" s="56">
        <f>+('PBI $=1993'!G91/'PBI $=1993'!G90-1)*100</f>
        <v>4.8345781155220813</v>
      </c>
      <c r="H69" s="55">
        <f>+('PBI $=1993'!H91/'PBI $=1993'!H90-1)*100</f>
        <v>17.47077571446809</v>
      </c>
      <c r="I69" s="55">
        <f>+('PBI $=1993'!I91/'PBI $=1993'!I90-1)*100</f>
        <v>14.124080445650877</v>
      </c>
      <c r="J69" s="55">
        <f>+('PBI $=1993'!J91/'PBI $=1993'!J90-1)*100</f>
        <v>-19.639802459656085</v>
      </c>
      <c r="K69" s="55">
        <f>+('PBI $=1993'!K91/'PBI $=1993'!K90-1)*100</f>
        <v>9.1521759466504982</v>
      </c>
      <c r="L69" s="55">
        <f>+('PBI $=1993'!L91/'PBI $=1993'!L90-1)*100</f>
        <v>3.720861756215732</v>
      </c>
      <c r="M69" s="55">
        <f>+('PBI $=1993'!M91/'PBI $=1993'!M90-1)*100</f>
        <v>1.465446791573477</v>
      </c>
      <c r="N69" s="55">
        <f>+('PBI $=1993'!N91/'PBI $=1993'!N90-1)*100</f>
        <v>-1.5961156694557554</v>
      </c>
      <c r="O69" s="55">
        <f>+('PBI $=1993'!O91/'PBI $=1993'!O90-1)*100</f>
        <v>28.981019471564572</v>
      </c>
      <c r="P69" s="55">
        <f>+('PBI $=1993'!P91/'PBI $=1993'!P90-1)*100</f>
        <v>19.159645389652667</v>
      </c>
      <c r="Q69" s="55">
        <f>+('PBI $=1993'!Q91/'PBI $=1993'!Q90-1)*100</f>
        <v>8.8235642497097366</v>
      </c>
      <c r="R69" s="55">
        <f>+('PBI $=1993'!R91/'PBI $=1993'!R90-1)*100</f>
        <v>0.46486960595000237</v>
      </c>
      <c r="S69" s="55">
        <f>+('PBI $=1993'!S91/'PBI $=1993'!S90-1)*100</f>
        <v>11.686017655273972</v>
      </c>
      <c r="T69" s="55">
        <f>+('PBI $=1993'!T91/'PBI $=1993'!T90-1)*100</f>
        <v>-9.7310566465000257</v>
      </c>
      <c r="U69" s="55">
        <f>+('PBI $=1993'!U91/'PBI $=1993'!U90-1)*100</f>
        <v>14.209271736486917</v>
      </c>
      <c r="V69" s="57">
        <f>+('PBI $=1993'!V91/'PBI $=1993'!V90-1)*100</f>
        <v>10.105075763122606</v>
      </c>
    </row>
    <row r="70" spans="1:22" ht="12.75" customHeight="1" x14ac:dyDescent="0.2">
      <c r="A70" s="51" t="s">
        <v>95</v>
      </c>
      <c r="B70" s="55">
        <f>+('PBI $=1993'!B92/'PBI $=1993'!B91-1)*100</f>
        <v>-36.972103362056998</v>
      </c>
      <c r="C70" s="55">
        <f>+('PBI $=1993'!C92/'PBI $=1993'!C91-1)*100</f>
        <v>-6.8929395810415901</v>
      </c>
      <c r="D70" s="55">
        <f>+('PBI $=1993'!D92/'PBI $=1993'!D91-1)*100</f>
        <v>-2.1173981554119536</v>
      </c>
      <c r="E70" s="55">
        <f>+('PBI $=1993'!E92/'PBI $=1993'!E91-1)*100</f>
        <v>3.8648114478885942</v>
      </c>
      <c r="F70" s="55">
        <f>+('PBI $=1993'!F92/'PBI $=1993'!F91-1)*100</f>
        <v>5.4669179077972307</v>
      </c>
      <c r="G70" s="56">
        <f>+('PBI $=1993'!G92/'PBI $=1993'!G91-1)*100</f>
        <v>7.3033625274978808</v>
      </c>
      <c r="H70" s="55">
        <f>+('PBI $=1993'!H92/'PBI $=1993'!H91-1)*100</f>
        <v>-3.4426005363795031</v>
      </c>
      <c r="I70" s="55">
        <f>+('PBI $=1993'!I92/'PBI $=1993'!I91-1)*100</f>
        <v>-8.1233321972608348</v>
      </c>
      <c r="J70" s="55">
        <f>+('PBI $=1993'!J92/'PBI $=1993'!J91-1)*100</f>
        <v>5.2186412949744243</v>
      </c>
      <c r="K70" s="55">
        <f>+('PBI $=1993'!K92/'PBI $=1993'!K91-1)*100</f>
        <v>1.8559966792984994</v>
      </c>
      <c r="L70" s="55">
        <f>+('PBI $=1993'!L92/'PBI $=1993'!L91-1)*100</f>
        <v>-3.2256103567681493</v>
      </c>
      <c r="M70" s="55">
        <f>+('PBI $=1993'!M92/'PBI $=1993'!M91-1)*100</f>
        <v>7.4043897362886746</v>
      </c>
      <c r="N70" s="55">
        <f>+('PBI $=1993'!N92/'PBI $=1993'!N91-1)*100</f>
        <v>5.4711678951954612</v>
      </c>
      <c r="O70" s="55">
        <f>+('PBI $=1993'!O92/'PBI $=1993'!O91-1)*100</f>
        <v>1.7705603101380696</v>
      </c>
      <c r="P70" s="55">
        <f>+('PBI $=1993'!P92/'PBI $=1993'!P91-1)*100</f>
        <v>-1.3445679296443136</v>
      </c>
      <c r="Q70" s="55">
        <f>+('PBI $=1993'!Q92/'PBI $=1993'!Q91-1)*100</f>
        <v>0.47386997012484056</v>
      </c>
      <c r="R70" s="55">
        <f>+('PBI $=1993'!R92/'PBI $=1993'!R91-1)*100</f>
        <v>-9.7357255567147583</v>
      </c>
      <c r="S70" s="55">
        <f>+('PBI $=1993'!S92/'PBI $=1993'!S91-1)*100</f>
        <v>-0.71105764755142742</v>
      </c>
      <c r="T70" s="55">
        <f>+('PBI $=1993'!T92/'PBI $=1993'!T91-1)*100</f>
        <v>5.1929138658483476</v>
      </c>
      <c r="U70" s="55">
        <f>+('PBI $=1993'!U92/'PBI $=1993'!U91-1)*100</f>
        <v>-3.4153013366370555</v>
      </c>
      <c r="V70" s="57">
        <f>+('PBI $=1993'!V92/'PBI $=1993'!V91-1)*100</f>
        <v>-0.38211142889765792</v>
      </c>
    </row>
    <row r="71" spans="1:22" ht="12.75" customHeight="1" x14ac:dyDescent="0.2">
      <c r="A71" s="51" t="s">
        <v>96</v>
      </c>
      <c r="B71" s="55">
        <f>+('PBI $=1993'!B93/'PBI $=1993'!B92-1)*100</f>
        <v>-16.049390021918132</v>
      </c>
      <c r="C71" s="55">
        <f>+('PBI $=1993'!C93/'PBI $=1993'!C92-1)*100</f>
        <v>-31.400141073518874</v>
      </c>
      <c r="D71" s="55">
        <f>+('PBI $=1993'!D93/'PBI $=1993'!D92-1)*100</f>
        <v>11.802448390557196</v>
      </c>
      <c r="E71" s="55">
        <f>+('PBI $=1993'!E93/'PBI $=1993'!E92-1)*100</f>
        <v>4.7894711554022473</v>
      </c>
      <c r="F71" s="55">
        <f>+('PBI $=1993'!F93/'PBI $=1993'!F92-1)*100</f>
        <v>-5.9296408051264677</v>
      </c>
      <c r="G71" s="56">
        <f>+('PBI $=1993'!G93/'PBI $=1993'!G92-1)*100</f>
        <v>4.9338247896755227</v>
      </c>
      <c r="H71" s="55">
        <f>+('PBI $=1993'!H93/'PBI $=1993'!H92-1)*100</f>
        <v>1.4170202052728342</v>
      </c>
      <c r="I71" s="55">
        <f>+('PBI $=1993'!I93/'PBI $=1993'!I92-1)*100</f>
        <v>9.202599452952164</v>
      </c>
      <c r="J71" s="55">
        <f>+('PBI $=1993'!J93/'PBI $=1993'!J92-1)*100</f>
        <v>15.255921943127881</v>
      </c>
      <c r="K71" s="55">
        <f>+('PBI $=1993'!K93/'PBI $=1993'!K92-1)*100</f>
        <v>8.3542124963086106</v>
      </c>
      <c r="L71" s="55">
        <f>+('PBI $=1993'!L93/'PBI $=1993'!L92-1)*100</f>
        <v>1.3490041444900402</v>
      </c>
      <c r="M71" s="55">
        <f>+('PBI $=1993'!M93/'PBI $=1993'!M92-1)*100</f>
        <v>-1.7025064436432258</v>
      </c>
      <c r="N71" s="55">
        <f>+('PBI $=1993'!N93/'PBI $=1993'!N92-1)*100</f>
        <v>0.65828618025978169</v>
      </c>
      <c r="O71" s="55">
        <f>+('PBI $=1993'!O93/'PBI $=1993'!O92-1)*100</f>
        <v>-1.2194490566132865</v>
      </c>
      <c r="P71" s="55">
        <f>+('PBI $=1993'!P93/'PBI $=1993'!P92-1)*100</f>
        <v>4.578235161400368</v>
      </c>
      <c r="Q71" s="55">
        <f>+('PBI $=1993'!Q93/'PBI $=1993'!Q92-1)*100</f>
        <v>3.9155468749818789</v>
      </c>
      <c r="R71" s="55">
        <f>+('PBI $=1993'!R93/'PBI $=1993'!R92-1)*100</f>
        <v>5.4553177491291072</v>
      </c>
      <c r="S71" s="55">
        <f>+('PBI $=1993'!S93/'PBI $=1993'!S92-1)*100</f>
        <v>3.0860006022778608</v>
      </c>
      <c r="T71" s="55">
        <f>+('PBI $=1993'!T93/'PBI $=1993'!T92-1)*100</f>
        <v>5.4821373135210072</v>
      </c>
      <c r="U71" s="55">
        <f>+('PBI $=1993'!U93/'PBI $=1993'!U92-1)*100</f>
        <v>12.749987874658197</v>
      </c>
      <c r="V71" s="57">
        <f>+('PBI $=1993'!V93/'PBI $=1993'!V92-1)*100</f>
        <v>3.3655293539283537</v>
      </c>
    </row>
    <row r="72" spans="1:22" ht="12.75" customHeight="1" x14ac:dyDescent="0.2">
      <c r="A72" s="51" t="s">
        <v>97</v>
      </c>
      <c r="B72" s="55">
        <f>+('PBI $=1993'!B94/'PBI $=1993'!B93-1)*100</f>
        <v>7.7187897605942801</v>
      </c>
      <c r="C72" s="55">
        <f>+('PBI $=1993'!C94/'PBI $=1993'!C93-1)*100</f>
        <v>-18.915488256181799</v>
      </c>
      <c r="D72" s="55">
        <f>+('PBI $=1993'!D94/'PBI $=1993'!D93-1)*100</f>
        <v>-14.150845225901076</v>
      </c>
      <c r="E72" s="55">
        <f>+('PBI $=1993'!E94/'PBI $=1993'!E93-1)*100</f>
        <v>-9.6910285090994979</v>
      </c>
      <c r="F72" s="55">
        <f>+('PBI $=1993'!F94/'PBI $=1993'!F93-1)*100</f>
        <v>1.5714827040933965</v>
      </c>
      <c r="G72" s="56">
        <f>+('PBI $=1993'!G94/'PBI $=1993'!G93-1)*100</f>
        <v>-13.552656817569641</v>
      </c>
      <c r="H72" s="55">
        <f>+('PBI $=1993'!H94/'PBI $=1993'!H93-1)*100</f>
        <v>-8.0059941459778798</v>
      </c>
      <c r="I72" s="55">
        <f>+('PBI $=1993'!I94/'PBI $=1993'!I93-1)*100</f>
        <v>-5.12993657776879</v>
      </c>
      <c r="J72" s="55">
        <f>+('PBI $=1993'!J94/'PBI $=1993'!J93-1)*100</f>
        <v>8.7459532086619163</v>
      </c>
      <c r="K72" s="55">
        <f>+('PBI $=1993'!K94/'PBI $=1993'!K93-1)*100</f>
        <v>-9.0255626087871743</v>
      </c>
      <c r="L72" s="55">
        <f>+('PBI $=1993'!L94/'PBI $=1993'!L93-1)*100</f>
        <v>4.5753148154765722</v>
      </c>
      <c r="M72" s="55">
        <f>+('PBI $=1993'!M94/'PBI $=1993'!M93-1)*100</f>
        <v>-4.1230751489566568</v>
      </c>
      <c r="N72" s="55">
        <f>+('PBI $=1993'!N94/'PBI $=1993'!N93-1)*100</f>
        <v>2.6225217076957019</v>
      </c>
      <c r="O72" s="55">
        <f>+('PBI $=1993'!O94/'PBI $=1993'!O93-1)*100</f>
        <v>-18.539393638366064</v>
      </c>
      <c r="P72" s="55">
        <f>+('PBI $=1993'!P94/'PBI $=1993'!P93-1)*100</f>
        <v>-14.817603546354906</v>
      </c>
      <c r="Q72" s="55">
        <f>+('PBI $=1993'!Q94/'PBI $=1993'!Q93-1)*100</f>
        <v>-6.3130632225711469</v>
      </c>
      <c r="R72" s="55">
        <f>+('PBI $=1993'!R94/'PBI $=1993'!R93-1)*100</f>
        <v>0.5983849978272282</v>
      </c>
      <c r="S72" s="55">
        <f>+('PBI $=1993'!S94/'PBI $=1993'!S93-1)*100</f>
        <v>-6.933116484645141</v>
      </c>
      <c r="T72" s="55">
        <f>+('PBI $=1993'!T94/'PBI $=1993'!T93-1)*100</f>
        <v>6.7709067970115999</v>
      </c>
      <c r="U72" s="55">
        <f>+('PBI $=1993'!U94/'PBI $=1993'!U93-1)*100</f>
        <v>6.1833024308103557</v>
      </c>
      <c r="V72" s="57">
        <f>+('PBI $=1993'!V94/'PBI $=1993'!V93-1)*100</f>
        <v>-5.8387838763180326</v>
      </c>
    </row>
    <row r="73" spans="1:22" ht="12.75" customHeight="1" x14ac:dyDescent="0.2">
      <c r="A73" s="51" t="s">
        <v>98</v>
      </c>
      <c r="B73" s="55">
        <f>+('PBI $=1993'!B95/'PBI $=1993'!B94-1)*100</f>
        <v>189.49149472904367</v>
      </c>
      <c r="C73" s="55">
        <f>+('PBI $=1993'!C95/'PBI $=1993'!C94-1)*100</f>
        <v>93.767476020173504</v>
      </c>
      <c r="D73" s="55">
        <f>+('PBI $=1993'!D95/'PBI $=1993'!D94-1)*100</f>
        <v>4.9794165147640124</v>
      </c>
      <c r="E73" s="55">
        <f>+('PBI $=1993'!E95/'PBI $=1993'!E94-1)*100</f>
        <v>11.810016243208587</v>
      </c>
      <c r="F73" s="55">
        <f>+('PBI $=1993'!F95/'PBI $=1993'!F94-1)*100</f>
        <v>2.5841694492795275</v>
      </c>
      <c r="G73" s="56">
        <f>+('PBI $=1993'!G95/'PBI $=1993'!G94-1)*100</f>
        <v>6.9502976175543907</v>
      </c>
      <c r="H73" s="55">
        <f>+('PBI $=1993'!H95/'PBI $=1993'!H94-1)*100</f>
        <v>31.284281944956007</v>
      </c>
      <c r="I73" s="55">
        <f>+('PBI $=1993'!I95/'PBI $=1993'!I94-1)*100</f>
        <v>17.636598184523656</v>
      </c>
      <c r="J73" s="55">
        <f>+('PBI $=1993'!J95/'PBI $=1993'!J94-1)*100</f>
        <v>-18.288956064441773</v>
      </c>
      <c r="K73" s="55">
        <f>+('PBI $=1993'!K95/'PBI $=1993'!K94-1)*100</f>
        <v>10.872547013072564</v>
      </c>
      <c r="L73" s="55">
        <f>+('PBI $=1993'!L95/'PBI $=1993'!L94-1)*100</f>
        <v>6.8729823374935828</v>
      </c>
      <c r="M73" s="55">
        <f>+('PBI $=1993'!M95/'PBI $=1993'!M94-1)*100</f>
        <v>3.0414783874707307</v>
      </c>
      <c r="N73" s="55">
        <f>+('PBI $=1993'!N95/'PBI $=1993'!N94-1)*100</f>
        <v>-1.4893233104696479</v>
      </c>
      <c r="O73" s="55">
        <f>+('PBI $=1993'!O95/'PBI $=1993'!O94-1)*100</f>
        <v>29.46932447276529</v>
      </c>
      <c r="P73" s="55">
        <f>+('PBI $=1993'!P95/'PBI $=1993'!P94-1)*100</f>
        <v>18.267374670226655</v>
      </c>
      <c r="Q73" s="55">
        <f>+('PBI $=1993'!Q95/'PBI $=1993'!Q94-1)*100</f>
        <v>10.571142583877457</v>
      </c>
      <c r="R73" s="55">
        <f>+('PBI $=1993'!R95/'PBI $=1993'!R94-1)*100</f>
        <v>0.56313822591727014</v>
      </c>
      <c r="S73" s="55">
        <f>+('PBI $=1993'!S95/'PBI $=1993'!S94-1)*100</f>
        <v>17.243913829056812</v>
      </c>
      <c r="T73" s="55">
        <f>+('PBI $=1993'!T95/'PBI $=1993'!T94-1)*100</f>
        <v>-9.26180690710523</v>
      </c>
      <c r="U73" s="55">
        <f>+('PBI $=1993'!U95/'PBI $=1993'!U94-1)*100</f>
        <v>24.436139716996074</v>
      </c>
      <c r="V73" s="57">
        <f>+('PBI $=1993'!V95/'PBI $=1993'!V94-1)*100</f>
        <v>15.357086870997684</v>
      </c>
    </row>
    <row r="74" spans="1:22" ht="12.75" customHeight="1" x14ac:dyDescent="0.2">
      <c r="A74" s="51" t="s">
        <v>99</v>
      </c>
      <c r="B74" s="55">
        <f>+('PBI $=1993'!B96/'PBI $=1993'!B95-1)*100</f>
        <v>-59.681583654403127</v>
      </c>
      <c r="C74" s="55">
        <f>+('PBI $=1993'!C96/'PBI $=1993'!C95-1)*100</f>
        <v>21.251026480953183</v>
      </c>
      <c r="D74" s="55">
        <f>+('PBI $=1993'!D96/'PBI $=1993'!D95-1)*100</f>
        <v>3.3965650332361763</v>
      </c>
      <c r="E74" s="55">
        <f>+('PBI $=1993'!E96/'PBI $=1993'!E95-1)*100</f>
        <v>4.5148293329329681</v>
      </c>
      <c r="F74" s="55">
        <f>+('PBI $=1993'!F96/'PBI $=1993'!F95-1)*100</f>
        <v>9.4274812478537093</v>
      </c>
      <c r="G74" s="56">
        <f>+('PBI $=1993'!G96/'PBI $=1993'!G95-1)*100</f>
        <v>6.8217497302140107</v>
      </c>
      <c r="H74" s="55">
        <f>+('PBI $=1993'!H96/'PBI $=1993'!H95-1)*100</f>
        <v>-11.75442560096711</v>
      </c>
      <c r="I74" s="55">
        <f>+('PBI $=1993'!I96/'PBI $=1993'!I95-1)*100</f>
        <v>-5.3724420623333602</v>
      </c>
      <c r="J74" s="55">
        <f>+('PBI $=1993'!J96/'PBI $=1993'!J95-1)*100</f>
        <v>6.2689507872161876</v>
      </c>
      <c r="K74" s="55">
        <f>+('PBI $=1993'!K96/'PBI $=1993'!K95-1)*100</f>
        <v>1.5456098012938346</v>
      </c>
      <c r="L74" s="55">
        <f>+('PBI $=1993'!L96/'PBI $=1993'!L95-1)*100</f>
        <v>-6.3669023703544987</v>
      </c>
      <c r="M74" s="55">
        <f>+('PBI $=1993'!M96/'PBI $=1993'!M95-1)*100</f>
        <v>7.6937923034093414</v>
      </c>
      <c r="N74" s="55">
        <f>+('PBI $=1993'!N96/'PBI $=1993'!N95-1)*100</f>
        <v>1.6349361488827929</v>
      </c>
      <c r="O74" s="55">
        <f>+('PBI $=1993'!O96/'PBI $=1993'!O95-1)*100</f>
        <v>-0.18042525132103693</v>
      </c>
      <c r="P74" s="55">
        <f>+('PBI $=1993'!P96/'PBI $=1993'!P95-1)*100</f>
        <v>-2.4477543993604023</v>
      </c>
      <c r="Q74" s="55">
        <f>+('PBI $=1993'!Q96/'PBI $=1993'!Q95-1)*100</f>
        <v>0.13044698024098356</v>
      </c>
      <c r="R74" s="55">
        <f>+('PBI $=1993'!R96/'PBI $=1993'!R95-1)*100</f>
        <v>-8.290022811159826</v>
      </c>
      <c r="S74" s="55">
        <f>+('PBI $=1993'!S96/'PBI $=1993'!S95-1)*100</f>
        <v>-3.9892426162981831</v>
      </c>
      <c r="T74" s="55">
        <f>+('PBI $=1993'!T96/'PBI $=1993'!T95-1)*100</f>
        <v>8.1285300667557792</v>
      </c>
      <c r="U74" s="55">
        <f>+('PBI $=1993'!U96/'PBI $=1993'!U95-1)*100</f>
        <v>-4.8282703591765124</v>
      </c>
      <c r="V74" s="57">
        <f>+('PBI $=1993'!V96/'PBI $=1993'!V95-1)*100</f>
        <v>-3.2843379915055149</v>
      </c>
    </row>
    <row r="75" spans="1:22" ht="12.75" customHeight="1" x14ac:dyDescent="0.2">
      <c r="A75" s="51" t="s">
        <v>100</v>
      </c>
      <c r="B75" s="55">
        <f>+('PBI $=1993'!B97/'PBI $=1993'!B96-1)*100</f>
        <v>-11.955674712613396</v>
      </c>
      <c r="C75" s="55">
        <f>+('PBI $=1993'!C97/'PBI $=1993'!C96-1)*100</f>
        <v>-43.828500534027015</v>
      </c>
      <c r="D75" s="55">
        <f>+('PBI $=1993'!D97/'PBI $=1993'!D96-1)*100</f>
        <v>2.011480724742265</v>
      </c>
      <c r="E75" s="55">
        <f>+('PBI $=1993'!E97/'PBI $=1993'!E96-1)*100</f>
        <v>4.5740956966993762</v>
      </c>
      <c r="F75" s="55">
        <f>+('PBI $=1993'!F97/'PBI $=1993'!F96-1)*100</f>
        <v>-5.4436028809868198</v>
      </c>
      <c r="G75" s="56">
        <f>+('PBI $=1993'!G97/'PBI $=1993'!G96-1)*100</f>
        <v>11.544741148780858</v>
      </c>
      <c r="H75" s="55">
        <f>+('PBI $=1993'!H97/'PBI $=1993'!H96-1)*100</f>
        <v>2.6592043370254004</v>
      </c>
      <c r="I75" s="55">
        <f>+('PBI $=1993'!I97/'PBI $=1993'!I96-1)*100</f>
        <v>9.7591795463228834</v>
      </c>
      <c r="J75" s="55">
        <f>+('PBI $=1993'!J97/'PBI $=1993'!J96-1)*100</f>
        <v>13.303237212940999</v>
      </c>
      <c r="K75" s="55">
        <f>+('PBI $=1993'!K97/'PBI $=1993'!K96-1)*100</f>
        <v>7.7386064775055052</v>
      </c>
      <c r="L75" s="55">
        <f>+('PBI $=1993'!L97/'PBI $=1993'!L96-1)*100</f>
        <v>7.8420317643488113</v>
      </c>
      <c r="M75" s="55">
        <f>+('PBI $=1993'!M97/'PBI $=1993'!M96-1)*100</f>
        <v>-1.449357457819167</v>
      </c>
      <c r="N75" s="55">
        <f>+('PBI $=1993'!N97/'PBI $=1993'!N96-1)*100</f>
        <v>-0.53356603380727563</v>
      </c>
      <c r="O75" s="55">
        <f>+('PBI $=1993'!O97/'PBI $=1993'!O96-1)*100</f>
        <v>-2.1735358578072517</v>
      </c>
      <c r="P75" s="55">
        <f>+('PBI $=1993'!P97/'PBI $=1993'!P96-1)*100</f>
        <v>1.9295163018684613</v>
      </c>
      <c r="Q75" s="55">
        <f>+('PBI $=1993'!Q97/'PBI $=1993'!Q96-1)*100</f>
        <v>4.1570480737094462</v>
      </c>
      <c r="R75" s="55">
        <f>+('PBI $=1993'!R97/'PBI $=1993'!R96-1)*100</f>
        <v>16.991626082747292</v>
      </c>
      <c r="S75" s="55">
        <f>+('PBI $=1993'!S97/'PBI $=1993'!S96-1)*100</f>
        <v>3.5405250570327063</v>
      </c>
      <c r="T75" s="55">
        <f>+('PBI $=1993'!T97/'PBI $=1993'!T96-1)*100</f>
        <v>8.8552027103903299</v>
      </c>
      <c r="U75" s="55">
        <f>+('PBI $=1993'!U97/'PBI $=1993'!U96-1)*100</f>
        <v>8.1589194793746387</v>
      </c>
      <c r="V75" s="57">
        <f>+('PBI $=1993'!V97/'PBI $=1993'!V96-1)*100</f>
        <v>3.9700719741773582</v>
      </c>
    </row>
    <row r="76" spans="1:22" x14ac:dyDescent="0.2">
      <c r="A76" s="51" t="s">
        <v>103</v>
      </c>
      <c r="B76" s="55">
        <f>+('PBI $=1993'!B98/'PBI $=1993'!B97-1)*100</f>
        <v>8.6794669977822601</v>
      </c>
      <c r="C76" s="55">
        <f>+('PBI $=1993'!C98/'PBI $=1993'!C97-1)*100</f>
        <v>4.2858080685725275</v>
      </c>
      <c r="D76" s="55">
        <f>+('PBI $=1993'!D98/'PBI $=1993'!D97-1)*100</f>
        <v>-11.277407690801111</v>
      </c>
      <c r="E76" s="55">
        <f>+('PBI $=1993'!E98/'PBI $=1993'!E97-1)*100</f>
        <v>-7.5337235854940676</v>
      </c>
      <c r="F76" s="55">
        <f>+('PBI $=1993'!F98/'PBI $=1993'!F97-1)*100</f>
        <v>-1.58844353653399</v>
      </c>
      <c r="G76" s="56">
        <f>+('PBI $=1993'!G98/'PBI $=1993'!G97-1)*100</f>
        <v>-14.655530910121827</v>
      </c>
      <c r="H76" s="55">
        <f>+('PBI $=1993'!H98/'PBI $=1993'!H97-1)*100</f>
        <v>-6.9681961693372703</v>
      </c>
      <c r="I76" s="55">
        <f>+('PBI $=1993'!I98/'PBI $=1993'!I97-1)*100</f>
        <v>-5.7896372020455829</v>
      </c>
      <c r="J76" s="55">
        <f>+('PBI $=1993'!J98/'PBI $=1993'!J97-1)*100</f>
        <v>10.061917930937824</v>
      </c>
      <c r="K76" s="55">
        <f>+('PBI $=1993'!K98/'PBI $=1993'!K97-1)*100</f>
        <v>-8.9992635778481933</v>
      </c>
      <c r="L76" s="55">
        <f>+('PBI $=1993'!L98/'PBI $=1993'!L97-1)*100</f>
        <v>6.2166759930067705</v>
      </c>
      <c r="M76" s="55">
        <f>+('PBI $=1993'!M98/'PBI $=1993'!M97-1)*100</f>
        <v>-4.5134382671678352</v>
      </c>
      <c r="N76" s="55">
        <f>+('PBI $=1993'!N98/'PBI $=1993'!N97-1)*100</f>
        <v>4.9795277979341579</v>
      </c>
      <c r="O76" s="55">
        <f>+('PBI $=1993'!O98/'PBI $=1993'!O97-1)*100</f>
        <v>-17.259997629304969</v>
      </c>
      <c r="P76" s="55">
        <f>+('PBI $=1993'!P98/'PBI $=1993'!P97-1)*100</f>
        <v>-12.987785837451005</v>
      </c>
      <c r="Q76" s="55">
        <f>+('PBI $=1993'!Q98/'PBI $=1993'!Q97-1)*100</f>
        <v>-5.762908917404463</v>
      </c>
      <c r="R76" s="55">
        <f>+('PBI $=1993'!R98/'PBI $=1993'!R97-1)*100</f>
        <v>9.3005489307327984</v>
      </c>
      <c r="S76" s="55">
        <f>+('PBI $=1993'!S98/'PBI $=1993'!S97-1)*100</f>
        <v>-6.3229660986446774</v>
      </c>
      <c r="T76" s="55">
        <f>+('PBI $=1993'!T98/'PBI $=1993'!T97-1)*100</f>
        <v>7.6229689777558729</v>
      </c>
      <c r="U76" s="55">
        <f>+('PBI $=1993'!U98/'PBI $=1993'!U97-1)*100</f>
        <v>8.7174013365287628E-2</v>
      </c>
      <c r="V76" s="57">
        <f>+('PBI $=1993'!V98/'PBI $=1993'!V97-1)*100</f>
        <v>-5.243143390253147</v>
      </c>
    </row>
    <row r="77" spans="1:22" x14ac:dyDescent="0.2">
      <c r="A77" s="51" t="s">
        <v>104</v>
      </c>
      <c r="B77" s="55">
        <f>+('PBI $=1993'!B99/'PBI $=1993'!B98-1)*100</f>
        <v>144.98232565339211</v>
      </c>
      <c r="C77" s="55">
        <f>+('PBI $=1993'!C99/'PBI $=1993'!C98-1)*100</f>
        <v>43.164231376056364</v>
      </c>
      <c r="D77" s="55">
        <f>+('PBI $=1993'!D99/'PBI $=1993'!D98-1)*100</f>
        <v>-4.6043807748080035</v>
      </c>
      <c r="E77" s="55">
        <f>+('PBI $=1993'!E99/'PBI $=1993'!E98-1)*100</f>
        <v>12.489833617675927</v>
      </c>
      <c r="F77" s="55">
        <f>+('PBI $=1993'!F99/'PBI $=1993'!F98-1)*100</f>
        <v>4.391464447321769</v>
      </c>
      <c r="G77" s="56">
        <f>+('PBI $=1993'!G99/'PBI $=1993'!G98-1)*100</f>
        <v>8.9511495743099125</v>
      </c>
      <c r="H77" s="55">
        <f>+('PBI $=1993'!H99/'PBI $=1993'!H98-1)*100</f>
        <v>26.615792817077065</v>
      </c>
      <c r="I77" s="55">
        <f>+('PBI $=1993'!I99/'PBI $=1993'!I98-1)*100</f>
        <v>19.914813520360731</v>
      </c>
      <c r="J77" s="55">
        <f>+('PBI $=1993'!J99/'PBI $=1993'!J98-1)*100</f>
        <v>-19.189459150417242</v>
      </c>
      <c r="K77" s="55">
        <f>+('PBI $=1993'!K99/'PBI $=1993'!K98-1)*100</f>
        <v>10.426918402746299</v>
      </c>
      <c r="L77" s="55">
        <f>+('PBI $=1993'!L99/'PBI $=1993'!L98-1)*100</f>
        <v>10.312578976635445</v>
      </c>
      <c r="M77" s="55">
        <f>+('PBI $=1993'!M99/'PBI $=1993'!M98-1)*100</f>
        <v>4.9330538514179789</v>
      </c>
      <c r="N77" s="55">
        <f>+('PBI $=1993'!N99/'PBI $=1993'!N98-1)*100</f>
        <v>-3.0242419886720051</v>
      </c>
      <c r="O77" s="55">
        <f>+('PBI $=1993'!O99/'PBI $=1993'!O98-1)*100</f>
        <v>28.578489731115788</v>
      </c>
      <c r="P77" s="55">
        <f>+('PBI $=1993'!P99/'PBI $=1993'!P98-1)*100</f>
        <v>19.566928106895642</v>
      </c>
      <c r="Q77" s="55">
        <f>+('PBI $=1993'!Q99/'PBI $=1993'!Q98-1)*100</f>
        <v>11.602030203262604</v>
      </c>
      <c r="R77" s="55">
        <f>+('PBI $=1993'!R99/'PBI $=1993'!R98-1)*100</f>
        <v>9.4951333732334007</v>
      </c>
      <c r="S77" s="55">
        <f>+('PBI $=1993'!S99/'PBI $=1993'!S98-1)*100</f>
        <v>16.441265157504013</v>
      </c>
      <c r="T77" s="55">
        <f>+('PBI $=1993'!T99/'PBI $=1993'!T98-1)*100</f>
        <v>-8.5712648060979664</v>
      </c>
      <c r="U77" s="55">
        <f>+('PBI $=1993'!U99/'PBI $=1993'!U98-1)*100</f>
        <v>20.569797723997606</v>
      </c>
      <c r="V77" s="57">
        <f>+('PBI $=1993'!V99/'PBI $=1993'!V98-1)*100</f>
        <v>14.543470742390152</v>
      </c>
    </row>
    <row r="78" spans="1:22" x14ac:dyDescent="0.2">
      <c r="A78" s="51" t="s">
        <v>105</v>
      </c>
      <c r="B78" s="55">
        <f>+('PBI $=1993'!B100/'PBI $=1993'!B99-1)*100</f>
        <v>-58.74447391923281</v>
      </c>
      <c r="C78" s="55">
        <f>+('PBI $=1993'!C100/'PBI $=1993'!C99-1)*100</f>
        <v>16.466721040218669</v>
      </c>
      <c r="D78" s="55">
        <f>+('PBI $=1993'!D100/'PBI $=1993'!D99-1)*100</f>
        <v>9.5360143899607905</v>
      </c>
      <c r="E78" s="55">
        <f>+('PBI $=1993'!E100/'PBI $=1993'!E99-1)*100</f>
        <v>1.8952110542049372</v>
      </c>
      <c r="F78" s="55">
        <f>+('PBI $=1993'!F100/'PBI $=1993'!F99-1)*100</f>
        <v>7.1338787916445767</v>
      </c>
      <c r="G78" s="56">
        <f>+('PBI $=1993'!G100/'PBI $=1993'!G99-1)*100</f>
        <v>6.5543605338570732</v>
      </c>
      <c r="H78" s="55">
        <f>+('PBI $=1993'!H100/'PBI $=1993'!H99-1)*100</f>
        <v>-10.918112501604792</v>
      </c>
      <c r="I78" s="55">
        <f>+('PBI $=1993'!I100/'PBI $=1993'!I99-1)*100</f>
        <v>-6.3474742867395957</v>
      </c>
      <c r="J78" s="55">
        <f>+('PBI $=1993'!J100/'PBI $=1993'!J99-1)*100</f>
        <v>7.4215840209828743</v>
      </c>
      <c r="K78" s="55">
        <f>+('PBI $=1993'!K100/'PBI $=1993'!K99-1)*100</f>
        <v>1.0853238987424518</v>
      </c>
      <c r="L78" s="55">
        <f>+('PBI $=1993'!L100/'PBI $=1993'!L99-1)*100</f>
        <v>0.34762248013029406</v>
      </c>
      <c r="M78" s="55">
        <f>+('PBI $=1993'!M100/'PBI $=1993'!M99-1)*100</f>
        <v>6.0942825013329927</v>
      </c>
      <c r="N78" s="55">
        <f>+('PBI $=1993'!N100/'PBI $=1993'!N99-1)*100</f>
        <v>2.7901293388102877</v>
      </c>
      <c r="O78" s="55">
        <f>+('PBI $=1993'!O100/'PBI $=1993'!O99-1)*100</f>
        <v>1.0260651890203754</v>
      </c>
      <c r="P78" s="55">
        <f>+('PBI $=1993'!P100/'PBI $=1993'!P99-1)*100</f>
        <v>-2.1962070157636848</v>
      </c>
      <c r="Q78" s="55">
        <f>+('PBI $=1993'!Q100/'PBI $=1993'!Q99-1)*100</f>
        <v>0.24359414369587995</v>
      </c>
      <c r="R78" s="55">
        <f>+('PBI $=1993'!R100/'PBI $=1993'!R99-1)*100</f>
        <v>-3.3910432124535039</v>
      </c>
      <c r="S78" s="55">
        <f>+('PBI $=1993'!S100/'PBI $=1993'!S99-1)*100</f>
        <v>-3.6005231299207852</v>
      </c>
      <c r="T78" s="55">
        <f>+('PBI $=1993'!T100/'PBI $=1993'!T99-1)*100</f>
        <v>5.6854357785637299</v>
      </c>
      <c r="U78" s="55">
        <f>+('PBI $=1993'!U100/'PBI $=1993'!U99-1)*100</f>
        <v>-10.15792125595507</v>
      </c>
      <c r="V78" s="57">
        <f>+('PBI $=1993'!V100/'PBI $=1993'!V99-1)*100</f>
        <v>-3.142097174918379</v>
      </c>
    </row>
    <row r="79" spans="1:22" x14ac:dyDescent="0.2">
      <c r="A79" s="51" t="s">
        <v>106</v>
      </c>
      <c r="B79" s="55">
        <f>+('PBI $=1993'!B101/'PBI $=1993'!B100-1)*100</f>
        <v>-14.977725251466477</v>
      </c>
      <c r="C79" s="55">
        <f>+('PBI $=1993'!C101/'PBI $=1993'!C100-1)*100</f>
        <v>-34.245415721284679</v>
      </c>
      <c r="D79" s="55">
        <f>+('PBI $=1993'!D101/'PBI $=1993'!D100-1)*100</f>
        <v>11.73073787161718</v>
      </c>
      <c r="E79" s="55">
        <f>+('PBI $=1993'!E101/'PBI $=1993'!E100-1)*100</f>
        <v>0.94394681160212546</v>
      </c>
      <c r="F79" s="55">
        <f>+('PBI $=1993'!F101/'PBI $=1993'!F100-1)*100</f>
        <v>-5.9530381306564966</v>
      </c>
      <c r="G79" s="56">
        <f>+('PBI $=1993'!G101/'PBI $=1993'!G100-1)*100</f>
        <v>7.564223465622999</v>
      </c>
      <c r="H79" s="55">
        <f>+('PBI $=1993'!H101/'PBI $=1993'!H100-1)*100</f>
        <v>0.14672397570121287</v>
      </c>
      <c r="I79" s="55">
        <f>+('PBI $=1993'!I101/'PBI $=1993'!I100-1)*100</f>
        <v>4.3043029488672557</v>
      </c>
      <c r="J79" s="55">
        <f>+('PBI $=1993'!J101/'PBI $=1993'!J100-1)*100</f>
        <v>12.1376555758278</v>
      </c>
      <c r="K79" s="55">
        <f>+('PBI $=1993'!K101/'PBI $=1993'!K100-1)*100</f>
        <v>6.1077272043812636</v>
      </c>
      <c r="L79" s="55">
        <f>+('PBI $=1993'!L101/'PBI $=1993'!L100-1)*100</f>
        <v>6.3813840140632294</v>
      </c>
      <c r="M79" s="55">
        <f>+('PBI $=1993'!M101/'PBI $=1993'!M100-1)*100</f>
        <v>-1.4858953519297446</v>
      </c>
      <c r="N79" s="55">
        <f>+('PBI $=1993'!N101/'PBI $=1993'!N100-1)*100</f>
        <v>-0.32065736684931956</v>
      </c>
      <c r="O79" s="55">
        <f>+('PBI $=1993'!O101/'PBI $=1993'!O100-1)*100</f>
        <v>-2.2590273134667882</v>
      </c>
      <c r="P79" s="55">
        <f>+('PBI $=1993'!P101/'PBI $=1993'!P100-1)*100</f>
        <v>3.0389304848181808</v>
      </c>
      <c r="Q79" s="55">
        <f>+('PBI $=1993'!Q101/'PBI $=1993'!Q100-1)*100</f>
        <v>2.7832826124979837</v>
      </c>
      <c r="R79" s="55">
        <f>+('PBI $=1993'!R101/'PBI $=1993'!R100-1)*100</f>
        <v>16.919097789057403</v>
      </c>
      <c r="S79" s="55">
        <f>+('PBI $=1993'!S101/'PBI $=1993'!S100-1)*100</f>
        <v>1.7577020475849192</v>
      </c>
      <c r="T79" s="55">
        <f>+('PBI $=1993'!T101/'PBI $=1993'!T100-1)*100</f>
        <v>5.04551929768009</v>
      </c>
      <c r="U79" s="55">
        <f>+('PBI $=1993'!U101/'PBI $=1993'!U100-1)*100</f>
        <v>5.4954866456746299</v>
      </c>
      <c r="V79" s="57">
        <f>+('PBI $=1993'!V101/'PBI $=1993'!V100-1)*100</f>
        <v>2.0504241021450209</v>
      </c>
    </row>
    <row r="80" spans="1:22" x14ac:dyDescent="0.2">
      <c r="A80" s="51" t="s">
        <v>107</v>
      </c>
      <c r="B80" s="55">
        <f>+('PBI $=1993'!B102/'PBI $=1993'!B101-1)*100</f>
        <v>4.4214648442304716</v>
      </c>
      <c r="C80" s="55">
        <f>+('PBI $=1993'!C102/'PBI $=1993'!C101-1)*100</f>
        <v>-1.4975015355164878</v>
      </c>
      <c r="D80" s="55">
        <f>+('PBI $=1993'!D102/'PBI $=1993'!D101-1)*100</f>
        <v>-15.075956006683089</v>
      </c>
      <c r="E80" s="55">
        <f>+('PBI $=1993'!E102/'PBI $=1993'!E101-1)*100</f>
        <v>-8.6333867919323293</v>
      </c>
      <c r="F80" s="55">
        <f>+('PBI $=1993'!F102/'PBI $=1993'!F101-1)*100</f>
        <v>0.46643208456240703</v>
      </c>
      <c r="G80" s="56">
        <f>+('PBI $=1993'!G102/'PBI $=1993'!G101-1)*100</f>
        <v>-16.829941791458612</v>
      </c>
      <c r="H80" s="55">
        <f>+('PBI $=1993'!H102/'PBI $=1993'!H101-1)*100</f>
        <v>-8.6667105330619378</v>
      </c>
      <c r="I80" s="55">
        <f>+('PBI $=1993'!I102/'PBI $=1993'!I101-1)*100</f>
        <v>-9.2855678588818051</v>
      </c>
      <c r="J80" s="55">
        <f>+('PBI $=1993'!J102/'PBI $=1993'!J101-1)*100</f>
        <v>7.1371709373363013</v>
      </c>
      <c r="K80" s="55">
        <f>+('PBI $=1993'!K102/'PBI $=1993'!K101-1)*100</f>
        <v>-9.7136276329684907</v>
      </c>
      <c r="L80" s="55">
        <f>+('PBI $=1993'!L102/'PBI $=1993'!L101-1)*100</f>
        <v>3.8816848624366296</v>
      </c>
      <c r="M80" s="55">
        <f>+('PBI $=1993'!M102/'PBI $=1993'!M101-1)*100</f>
        <v>-6.6510479742264428</v>
      </c>
      <c r="N80" s="55">
        <f>+('PBI $=1993'!N102/'PBI $=1993'!N101-1)*100</f>
        <v>5.5326266822385728</v>
      </c>
      <c r="O80" s="55">
        <f>+('PBI $=1993'!O102/'PBI $=1993'!O101-1)*100</f>
        <v>-17.280818286662281</v>
      </c>
      <c r="P80" s="55">
        <f>+('PBI $=1993'!P102/'PBI $=1993'!P101-1)*100</f>
        <v>-15.034779129861553</v>
      </c>
      <c r="Q80" s="55">
        <f>+('PBI $=1993'!Q102/'PBI $=1993'!Q101-1)*100</f>
        <v>-7.3857062342125746</v>
      </c>
      <c r="R80" s="55">
        <f>+('PBI $=1993'!R102/'PBI $=1993'!R101-1)*100</f>
        <v>6.7648156299924267</v>
      </c>
      <c r="S80" s="55">
        <f>+('PBI $=1993'!S102/'PBI $=1993'!S101-1)*100</f>
        <v>-7.9947754751907745</v>
      </c>
      <c r="T80" s="55">
        <f>+('PBI $=1993'!T102/'PBI $=1993'!T101-1)*100</f>
        <v>5.6559922293111464</v>
      </c>
      <c r="U80" s="55">
        <f>+('PBI $=1993'!U102/'PBI $=1993'!U101-1)*100</f>
        <v>-10.079435024730177</v>
      </c>
      <c r="V80" s="57">
        <f>+('PBI $=1993'!V102/'PBI $=1993'!V101-1)*100</f>
        <v>-7.067768315793554</v>
      </c>
    </row>
    <row r="81" spans="1:22" x14ac:dyDescent="0.2">
      <c r="A81" s="51" t="s">
        <v>108</v>
      </c>
      <c r="B81" s="55">
        <f>+('PBI $=1993'!B103/'PBI $=1993'!B102-1)*100</f>
        <v>122.36523049023459</v>
      </c>
      <c r="C81" s="55">
        <f>+('PBI $=1993'!C103/'PBI $=1993'!C102-1)*100</f>
        <v>-1.0041930500962248</v>
      </c>
      <c r="D81" s="55">
        <f>+('PBI $=1993'!D103/'PBI $=1993'!D102-1)*100</f>
        <v>4.2582746233538415</v>
      </c>
      <c r="E81" s="55">
        <f>+('PBI $=1993'!E103/'PBI $=1993'!E102-1)*100</f>
        <v>3.4089576809350541</v>
      </c>
      <c r="F81" s="55">
        <f>+('PBI $=1993'!F103/'PBI $=1993'!F102-1)*100</f>
        <v>1.0184678905047262</v>
      </c>
      <c r="G81" s="56">
        <f>+('PBI $=1993'!G103/'PBI $=1993'!G102-1)*100</f>
        <v>2.2016491928203985</v>
      </c>
      <c r="H81" s="55">
        <f>+('PBI $=1993'!H103/'PBI $=1993'!H102-1)*100</f>
        <v>15.531867607674021</v>
      </c>
      <c r="I81" s="55">
        <f>+('PBI $=1993'!I103/'PBI $=1993'!I102-1)*100</f>
        <v>12.368547985485678</v>
      </c>
      <c r="J81" s="55">
        <f>+('PBI $=1993'!J103/'PBI $=1993'!J102-1)*100</f>
        <v>-23.718264201734907</v>
      </c>
      <c r="K81" s="55">
        <f>+('PBI $=1993'!K103/'PBI $=1993'!K102-1)*100</f>
        <v>8.4974489239803663</v>
      </c>
      <c r="L81" s="55">
        <f>+('PBI $=1993'!L103/'PBI $=1993'!L102-1)*100</f>
        <v>7.940007053639131</v>
      </c>
      <c r="M81" s="55">
        <f>+('PBI $=1993'!M103/'PBI $=1993'!M102-1)*100</f>
        <v>3.2118658281122814</v>
      </c>
      <c r="N81" s="55">
        <f>+('PBI $=1993'!N103/'PBI $=1993'!N102-1)*100</f>
        <v>-2.8344925238865559</v>
      </c>
      <c r="O81" s="55">
        <f>+('PBI $=1993'!O103/'PBI $=1993'!O102-1)*100</f>
        <v>28.106946136610823</v>
      </c>
      <c r="P81" s="55">
        <f>+('PBI $=1993'!P103/'PBI $=1993'!P102-1)*100</f>
        <v>17.253378407790578</v>
      </c>
      <c r="Q81" s="55">
        <f>+('PBI $=1993'!Q103/'PBI $=1993'!Q102-1)*100</f>
        <v>8.6180423503433126</v>
      </c>
      <c r="R81" s="55">
        <f>+('PBI $=1993'!R103/'PBI $=1993'!R102-1)*100</f>
        <v>5.3936749724509347</v>
      </c>
      <c r="S81" s="55">
        <f>+('PBI $=1993'!S103/'PBI $=1993'!S102-1)*100</f>
        <v>10.846818421038851</v>
      </c>
      <c r="T81" s="55">
        <f>+('PBI $=1993'!T103/'PBI $=1993'!T102-1)*100</f>
        <v>-12.61496638360895</v>
      </c>
      <c r="U81" s="55">
        <f>+('PBI $=1993'!U103/'PBI $=1993'!U102-1)*100</f>
        <v>5.4879046995176761</v>
      </c>
      <c r="V81" s="57">
        <f>+('PBI $=1993'!V103/'PBI $=1993'!V102-1)*100</f>
        <v>8.8643519317811013</v>
      </c>
    </row>
    <row r="82" spans="1:22" x14ac:dyDescent="0.2">
      <c r="A82" s="51" t="s">
        <v>109</v>
      </c>
      <c r="B82" s="55">
        <f>+('PBI $=1993'!B104/'PBI $=1993'!B103-1)*100</f>
        <v>-49.877612389527869</v>
      </c>
      <c r="C82" s="55">
        <f>+('PBI $=1993'!C104/'PBI $=1993'!C103-1)*100</f>
        <v>67.971645349164604</v>
      </c>
      <c r="D82" s="55">
        <f>+('PBI $=1993'!D104/'PBI $=1993'!D103-1)*100</f>
        <v>1.7121909651735656</v>
      </c>
      <c r="E82" s="55">
        <f>+('PBI $=1993'!E104/'PBI $=1993'!E103-1)*100</f>
        <v>2.2748525692678712</v>
      </c>
      <c r="F82" s="55">
        <f>+('PBI $=1993'!F104/'PBI $=1993'!F103-1)*100</f>
        <v>9.569502674194009</v>
      </c>
      <c r="G82" s="56">
        <f>+('PBI $=1993'!G104/'PBI $=1993'!G103-1)*100</f>
        <v>3.9423110445792275</v>
      </c>
      <c r="H82" s="55">
        <f>+('PBI $=1993'!H104/'PBI $=1993'!H103-1)*100</f>
        <v>-7.293924209943448</v>
      </c>
      <c r="I82" s="55">
        <f>+('PBI $=1993'!I104/'PBI $=1993'!I103-1)*100</f>
        <v>-7.1881280010102744</v>
      </c>
      <c r="J82" s="55">
        <f>+('PBI $=1993'!J104/'PBI $=1993'!J103-1)*100</f>
        <v>10.678683271517331</v>
      </c>
      <c r="K82" s="55">
        <f>+('PBI $=1993'!K104/'PBI $=1993'!K103-1)*100</f>
        <v>-0.16846058902990624</v>
      </c>
      <c r="L82" s="55">
        <f>+('PBI $=1993'!L104/'PBI $=1993'!L103-1)*100</f>
        <v>-1.4027365533444636</v>
      </c>
      <c r="M82" s="55">
        <f>+('PBI $=1993'!M104/'PBI $=1993'!M103-1)*100</f>
        <v>4.3429343688457411</v>
      </c>
      <c r="N82" s="55">
        <f>+('PBI $=1993'!N104/'PBI $=1993'!N103-1)*100</f>
        <v>0.67948268393349665</v>
      </c>
      <c r="O82" s="55">
        <f>+('PBI $=1993'!O104/'PBI $=1993'!O103-1)*100</f>
        <v>-0.26301315753276544</v>
      </c>
      <c r="P82" s="55">
        <f>+('PBI $=1993'!P104/'PBI $=1993'!P103-1)*100</f>
        <v>-1.3003648187577377</v>
      </c>
      <c r="Q82" s="55">
        <f>+('PBI $=1993'!Q104/'PBI $=1993'!Q103-1)*100</f>
        <v>-0.77183610711132333</v>
      </c>
      <c r="R82" s="55">
        <f>+('PBI $=1993'!R104/'PBI $=1993'!R103-1)*100</f>
        <v>-4.9977080857300793</v>
      </c>
      <c r="S82" s="55">
        <f>+('PBI $=1993'!S104/'PBI $=1993'!S103-1)*100</f>
        <v>-2.8434695745469751</v>
      </c>
      <c r="T82" s="55">
        <f>+('PBI $=1993'!T104/'PBI $=1993'!T103-1)*100</f>
        <v>4.5082135271814039</v>
      </c>
      <c r="U82" s="55">
        <f>+('PBI $=1993'!U104/'PBI $=1993'!U103-1)*100</f>
        <v>-8.3085441537153137</v>
      </c>
      <c r="V82" s="57">
        <f>+('PBI $=1993'!V104/'PBI $=1993'!V103-1)*100</f>
        <v>-2.4636012376580751</v>
      </c>
    </row>
    <row r="83" spans="1:22" x14ac:dyDescent="0.2">
      <c r="A83" s="51" t="s">
        <v>110</v>
      </c>
      <c r="B83" s="55">
        <f>+('PBI $=1993'!B105/'PBI $=1993'!B104-1)*100</f>
        <v>-17.552005580904883</v>
      </c>
      <c r="C83" s="55">
        <f>+('PBI $=1993'!C105/'PBI $=1993'!C104-1)*100</f>
        <v>-35.366677625613519</v>
      </c>
      <c r="D83" s="55">
        <f>+('PBI $=1993'!D105/'PBI $=1993'!D104-1)*100</f>
        <v>7.4107313825757526</v>
      </c>
      <c r="E83" s="55">
        <f>+('PBI $=1993'!E105/'PBI $=1993'!E104-1)*100</f>
        <v>2.1307482022068447</v>
      </c>
      <c r="F83" s="55">
        <f>+('PBI $=1993'!F105/'PBI $=1993'!F104-1)*100</f>
        <v>-3.9067636139508588</v>
      </c>
      <c r="G83" s="56">
        <f>+('PBI $=1993'!G105/'PBI $=1993'!G104-1)*100</f>
        <v>6.6866432249569119</v>
      </c>
      <c r="H83" s="55">
        <f>+('PBI $=1993'!H105/'PBI $=1993'!H104-1)*100</f>
        <v>0.28554520930275107</v>
      </c>
      <c r="I83" s="55">
        <f>+('PBI $=1993'!I105/'PBI $=1993'!I104-1)*100</f>
        <v>9.7276656711939644</v>
      </c>
      <c r="J83" s="55">
        <f>+('PBI $=1993'!J105/'PBI $=1993'!J104-1)*100</f>
        <v>12.227619140125778</v>
      </c>
      <c r="K83" s="55">
        <f>+('PBI $=1993'!K105/'PBI $=1993'!K104-1)*100</f>
        <v>6.6483133730196986</v>
      </c>
      <c r="L83" s="55">
        <f>+('PBI $=1993'!L105/'PBI $=1993'!L104-1)*100</f>
        <v>7.5209526691483841</v>
      </c>
      <c r="M83" s="55">
        <f>+('PBI $=1993'!M105/'PBI $=1993'!M104-1)*100</f>
        <v>-1.0038308009763464</v>
      </c>
      <c r="N83" s="55">
        <f>+('PBI $=1993'!N105/'PBI $=1993'!N104-1)*100</f>
        <v>0.3353082731268664</v>
      </c>
      <c r="O83" s="55">
        <f>+('PBI $=1993'!O105/'PBI $=1993'!O104-1)*100</f>
        <v>-1.8967861221147797</v>
      </c>
      <c r="P83" s="55">
        <f>+('PBI $=1993'!P105/'PBI $=1993'!P104-1)*100</f>
        <v>2.966128271784485</v>
      </c>
      <c r="Q83" s="55">
        <f>+('PBI $=1993'!Q105/'PBI $=1993'!Q104-1)*100</f>
        <v>4.3935878327532984</v>
      </c>
      <c r="R83" s="55">
        <f>+('PBI $=1993'!R105/'PBI $=1993'!R104-1)*100</f>
        <v>12.75218484016747</v>
      </c>
      <c r="S83" s="55">
        <f>+('PBI $=1993'!S105/'PBI $=1993'!S104-1)*100</f>
        <v>2.9788526276600447</v>
      </c>
      <c r="T83" s="55">
        <f>+('PBI $=1993'!T105/'PBI $=1993'!T104-1)*100</f>
        <v>6.4607413776942124</v>
      </c>
      <c r="U83" s="55">
        <f>+('PBI $=1993'!U105/'PBI $=1993'!U104-1)*100</f>
        <v>16.078183915056023</v>
      </c>
      <c r="V83" s="57">
        <f>+('PBI $=1993'!V105/'PBI $=1993'!V104-1)*100</f>
        <v>3.432986372410185</v>
      </c>
    </row>
    <row r="84" spans="1:22" x14ac:dyDescent="0.2">
      <c r="A84" s="51" t="s">
        <v>111</v>
      </c>
      <c r="B84" s="55">
        <f>+('PBI $=1993'!B106/'PBI $=1993'!B105-1)*100</f>
        <v>8.8625379888556566</v>
      </c>
      <c r="C84" s="55">
        <f>+('PBI $=1993'!C106/'PBI $=1993'!C105-1)*100</f>
        <v>-7.5680749659973623</v>
      </c>
      <c r="D84" s="55">
        <f>+('PBI $=1993'!D106/'PBI $=1993'!D105-1)*100</f>
        <v>-13.201601118444273</v>
      </c>
      <c r="E84" s="55">
        <f>+('PBI $=1993'!E106/'PBI $=1993'!E105-1)*100</f>
        <v>-7.9124652481470825</v>
      </c>
      <c r="F84" s="55">
        <f>+('PBI $=1993'!F106/'PBI $=1993'!F105-1)*100</f>
        <v>-5.6083616194521184</v>
      </c>
      <c r="G84" s="56">
        <f>+('PBI $=1993'!G106/'PBI $=1993'!G105-1)*100</f>
        <v>-14.549994615369355</v>
      </c>
      <c r="H84" s="55">
        <f>+('PBI $=1993'!H106/'PBI $=1993'!H105-1)*100</f>
        <v>-7.7543168689722997</v>
      </c>
      <c r="I84" s="55">
        <f>+('PBI $=1993'!I106/'PBI $=1993'!I105-1)*100</f>
        <v>-6.9386875996697679</v>
      </c>
      <c r="J84" s="55">
        <f>+('PBI $=1993'!J106/'PBI $=1993'!J105-1)*100</f>
        <v>5.9529019535774275</v>
      </c>
      <c r="K84" s="55">
        <f>+('PBI $=1993'!K106/'PBI $=1993'!K105-1)*100</f>
        <v>-9.3634034350804196</v>
      </c>
      <c r="L84" s="55">
        <f>+('PBI $=1993'!L106/'PBI $=1993'!L105-1)*100</f>
        <v>6.6294064178196388</v>
      </c>
      <c r="M84" s="55">
        <f>+('PBI $=1993'!M106/'PBI $=1993'!M105-1)*100</f>
        <v>-5.8053070600371237</v>
      </c>
      <c r="N84" s="55">
        <f>+('PBI $=1993'!N106/'PBI $=1993'!N105-1)*100</f>
        <v>4.7724119773254525</v>
      </c>
      <c r="O84" s="55">
        <f>+('PBI $=1993'!O106/'PBI $=1993'!O105-1)*100</f>
        <v>-17.679424552716895</v>
      </c>
      <c r="P84" s="55">
        <f>+('PBI $=1993'!P106/'PBI $=1993'!P105-1)*100</f>
        <v>-14.998469932998958</v>
      </c>
      <c r="Q84" s="55">
        <f>+('PBI $=1993'!Q106/'PBI $=1993'!Q105-1)*100</f>
        <v>-6.3251884677454129</v>
      </c>
      <c r="R84" s="55">
        <f>+('PBI $=1993'!R106/'PBI $=1993'!R105-1)*100</f>
        <v>12.289699304933709</v>
      </c>
      <c r="S84" s="55">
        <f>+('PBI $=1993'!S106/'PBI $=1993'!S105-1)*100</f>
        <v>-7.0762423604456277</v>
      </c>
      <c r="T84" s="55">
        <f>+('PBI $=1993'!T106/'PBI $=1993'!T105-1)*100</f>
        <v>5.1394820316591705</v>
      </c>
      <c r="U84" s="55">
        <f>+('PBI $=1993'!U106/'PBI $=1993'!U105-1)*100</f>
        <v>-5.3216961365215028</v>
      </c>
      <c r="V84" s="57">
        <f>+('PBI $=1993'!V106/'PBI $=1993'!V105-1)*100</f>
        <v>-6.174579660447943</v>
      </c>
    </row>
    <row r="85" spans="1:22" x14ac:dyDescent="0.2">
      <c r="A85" s="51" t="s">
        <v>112</v>
      </c>
      <c r="B85" s="55">
        <f>+('PBI $=1993'!B107/'PBI $=1993'!B106-1)*100</f>
        <v>181.80601980008419</v>
      </c>
      <c r="C85" s="55">
        <f>+('PBI $=1993'!C107/'PBI $=1993'!C106-1)*100</f>
        <v>51.115196378031548</v>
      </c>
      <c r="D85" s="55">
        <f>+('PBI $=1993'!D107/'PBI $=1993'!D106-1)*100</f>
        <v>5.3173049884673862</v>
      </c>
      <c r="E85" s="55">
        <f>+('PBI $=1993'!E107/'PBI $=1993'!E106-1)*100</f>
        <v>8.224816244815635</v>
      </c>
      <c r="F85" s="55">
        <f>+('PBI $=1993'!F107/'PBI $=1993'!F106-1)*100</f>
        <v>5.0256464639318876</v>
      </c>
      <c r="G85" s="56">
        <f>+('PBI $=1993'!G107/'PBI $=1993'!G106-1)*100</f>
        <v>7.8342512634854922</v>
      </c>
      <c r="H85" s="55">
        <f>+('PBI $=1993'!H107/'PBI $=1993'!H106-1)*100</f>
        <v>26.391160532933576</v>
      </c>
      <c r="I85" s="55">
        <f>+('PBI $=1993'!I107/'PBI $=1993'!I106-1)*100</f>
        <v>20.45708075419428</v>
      </c>
      <c r="J85" s="55">
        <f>+('PBI $=1993'!J107/'PBI $=1993'!J106-1)*100</f>
        <v>-19.427901507784661</v>
      </c>
      <c r="K85" s="55">
        <f>+('PBI $=1993'!K107/'PBI $=1993'!K106-1)*100</f>
        <v>13.008274606720649</v>
      </c>
      <c r="L85" s="55">
        <f>+('PBI $=1993'!L107/'PBI $=1993'!L106-1)*100</f>
        <v>9.8070023955921126</v>
      </c>
      <c r="M85" s="55">
        <f>+('PBI $=1993'!M107/'PBI $=1993'!M106-1)*100</f>
        <v>5.4135826301475509</v>
      </c>
      <c r="N85" s="55">
        <f>+('PBI $=1993'!N107/'PBI $=1993'!N106-1)*100</f>
        <v>-2.800260965399215</v>
      </c>
      <c r="O85" s="55">
        <f>+('PBI $=1993'!O107/'PBI $=1993'!O106-1)*100</f>
        <v>27.80984591178526</v>
      </c>
      <c r="P85" s="55">
        <f>+('PBI $=1993'!P107/'PBI $=1993'!P106-1)*100</f>
        <v>17.908569084955552</v>
      </c>
      <c r="Q85" s="55">
        <f>+('PBI $=1993'!Q107/'PBI $=1993'!Q106-1)*100</f>
        <v>12.15811982307622</v>
      </c>
      <c r="R85" s="55">
        <f>+('PBI $=1993'!R107/'PBI $=1993'!R106-1)*100</f>
        <v>5.6462663121620071</v>
      </c>
      <c r="S85" s="55">
        <f>+('PBI $=1993'!S107/'PBI $=1993'!S106-1)*100</f>
        <v>16.596577392389111</v>
      </c>
      <c r="T85" s="55">
        <f>+('PBI $=1993'!T107/'PBI $=1993'!T106-1)*100</f>
        <v>-13.65928704700986</v>
      </c>
      <c r="U85" s="55">
        <f>+('PBI $=1993'!U107/'PBI $=1993'!U106-1)*100</f>
        <v>26.845215833481539</v>
      </c>
      <c r="V85" s="57">
        <f>+('PBI $=1993'!V107/'PBI $=1993'!V106-1)*100</f>
        <v>14.372043571536675</v>
      </c>
    </row>
    <row r="86" spans="1:22" x14ac:dyDescent="0.2">
      <c r="A86" s="51" t="s">
        <v>113</v>
      </c>
      <c r="B86" s="55">
        <f>+('PBI $=1993'!B108/'PBI $=1993'!B107-1)*100</f>
        <v>-58.377582443863815</v>
      </c>
      <c r="C86" s="55">
        <f>+('PBI $=1993'!C108/'PBI $=1993'!C107-1)*100</f>
        <v>30.4196500298495</v>
      </c>
      <c r="D86" s="55">
        <f>+('PBI $=1993'!D108/'PBI $=1993'!D107-1)*100</f>
        <v>1.1232361993852802</v>
      </c>
      <c r="E86" s="55">
        <f>+('PBI $=1993'!E108/'PBI $=1993'!E107-1)*100</f>
        <v>3.8032657751605026</v>
      </c>
      <c r="F86" s="55">
        <f>+('PBI $=1993'!F108/'PBI $=1993'!F107-1)*100</f>
        <v>9.6956023978421513</v>
      </c>
      <c r="G86" s="56">
        <f>+('PBI $=1993'!G108/'PBI $=1993'!G107-1)*100</f>
        <v>5.7455602051855514</v>
      </c>
      <c r="H86" s="55">
        <f>+('PBI $=1993'!H108/'PBI $=1993'!H107-1)*100</f>
        <v>-10.188404242346516</v>
      </c>
      <c r="I86" s="55">
        <f>+('PBI $=1993'!I108/'PBI $=1993'!I107-1)*100</f>
        <v>-13.205570807618539</v>
      </c>
      <c r="J86" s="55">
        <f>+('PBI $=1993'!J108/'PBI $=1993'!J107-1)*100</f>
        <v>7.5645290685693922</v>
      </c>
      <c r="K86" s="55">
        <f>+('PBI $=1993'!K108/'PBI $=1993'!K107-1)*100</f>
        <v>-2.3446768378867278</v>
      </c>
      <c r="L86" s="55">
        <f>+('PBI $=1993'!L108/'PBI $=1993'!L107-1)*100</f>
        <v>-3.6798761949664027</v>
      </c>
      <c r="M86" s="55">
        <f>+('PBI $=1993'!M108/'PBI $=1993'!M107-1)*100</f>
        <v>4.7596231300008007</v>
      </c>
      <c r="N86" s="55">
        <f>+('PBI $=1993'!N108/'PBI $=1993'!N107-1)*100</f>
        <v>-0.14383106589596073</v>
      </c>
      <c r="O86" s="55">
        <f>+('PBI $=1993'!O108/'PBI $=1993'!O107-1)*100</f>
        <v>-6.5568691061601569E-2</v>
      </c>
      <c r="P86" s="55">
        <f>+('PBI $=1993'!P108/'PBI $=1993'!P107-1)*100</f>
        <v>-2.8756247485874353</v>
      </c>
      <c r="Q86" s="55">
        <f>+('PBI $=1993'!Q108/'PBI $=1993'!Q107-1)*100</f>
        <v>-3.209962848049408</v>
      </c>
      <c r="R86" s="55">
        <f>+('PBI $=1993'!R108/'PBI $=1993'!R107-1)*100</f>
        <v>-4.7684592059267334</v>
      </c>
      <c r="S86" s="55">
        <f>+('PBI $=1993'!S108/'PBI $=1993'!S107-1)*100</f>
        <v>-5.4690990208004724</v>
      </c>
      <c r="T86" s="55">
        <f>+('PBI $=1993'!T108/'PBI $=1993'!T107-1)*100</f>
        <v>8.6471526767727624</v>
      </c>
      <c r="U86" s="55">
        <f>+('PBI $=1993'!U108/'PBI $=1993'!U107-1)*100</f>
        <v>-20.203357004855128</v>
      </c>
      <c r="V86" s="57">
        <f>+('PBI $=1993'!V108/'PBI $=1993'!V107-1)*100</f>
        <v>-4.9203786195878063</v>
      </c>
    </row>
    <row r="87" spans="1:22" x14ac:dyDescent="0.2">
      <c r="A87" s="58"/>
      <c r="B87" s="59"/>
      <c r="C87" s="59"/>
      <c r="D87" s="59"/>
      <c r="E87" s="59"/>
      <c r="F87" s="59"/>
      <c r="G87" s="60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61"/>
    </row>
    <row r="88" spans="1:22" x14ac:dyDescent="0.2">
      <c r="A88" s="4" t="s">
        <v>8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showGridLines="0" workbookViewId="0">
      <pane xSplit="1" ySplit="4" topLeftCell="K6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2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2" ht="18" customHeight="1" x14ac:dyDescent="0.2">
      <c r="A2" s="49" t="s">
        <v>27</v>
      </c>
      <c r="B2" s="50"/>
      <c r="C2" s="50"/>
      <c r="D2" s="50"/>
      <c r="E2" s="50"/>
      <c r="F2" s="50"/>
      <c r="G2" s="50"/>
      <c r="H2" s="50"/>
      <c r="I2" s="50"/>
      <c r="V2" s="7"/>
    </row>
    <row r="3" spans="1:22" ht="12.75" thickBot="1" x14ac:dyDescent="0.25">
      <c r="A3" s="2"/>
    </row>
    <row r="4" spans="1:22" ht="78" customHeight="1" thickBot="1" x14ac:dyDescent="0.25">
      <c r="A4" s="72" t="s">
        <v>9</v>
      </c>
      <c r="B4" s="73" t="s">
        <v>23</v>
      </c>
      <c r="C4" s="73" t="s">
        <v>22</v>
      </c>
      <c r="D4" s="73" t="s">
        <v>21</v>
      </c>
      <c r="E4" s="73" t="s">
        <v>20</v>
      </c>
      <c r="F4" s="73" t="s">
        <v>19</v>
      </c>
      <c r="G4" s="74" t="s">
        <v>18</v>
      </c>
      <c r="H4" s="73" t="s">
        <v>0</v>
      </c>
      <c r="I4" s="73" t="s">
        <v>15</v>
      </c>
      <c r="J4" s="73" t="s">
        <v>16</v>
      </c>
      <c r="K4" s="73" t="s">
        <v>17</v>
      </c>
      <c r="L4" s="73" t="s">
        <v>14</v>
      </c>
      <c r="M4" s="73" t="s">
        <v>13</v>
      </c>
      <c r="N4" s="73" t="s">
        <v>12</v>
      </c>
      <c r="O4" s="73" t="s">
        <v>11</v>
      </c>
      <c r="P4" s="73" t="s">
        <v>24</v>
      </c>
      <c r="Q4" s="73" t="s">
        <v>1</v>
      </c>
      <c r="R4" s="73" t="s">
        <v>2</v>
      </c>
      <c r="S4" s="73" t="s">
        <v>3</v>
      </c>
      <c r="T4" s="73" t="s">
        <v>4</v>
      </c>
      <c r="U4" s="73" t="s">
        <v>5</v>
      </c>
      <c r="V4" s="75" t="s">
        <v>10</v>
      </c>
    </row>
    <row r="5" spans="1:22" ht="12.75" customHeight="1" x14ac:dyDescent="0.2">
      <c r="A5" s="51" t="s">
        <v>33</v>
      </c>
      <c r="B5" s="52">
        <f>+('PBI $=1993'!B30/'PBI $=1993'!B26-1)*100</f>
        <v>8.9242332883790354</v>
      </c>
      <c r="C5" s="52">
        <f>+('PBI $=1993'!C30/'PBI $=1993'!C26-1)*100</f>
        <v>-2.7884151605842011</v>
      </c>
      <c r="D5" s="52">
        <f>+('PBI $=1993'!D30/'PBI $=1993'!D26-1)*100</f>
        <v>17.315682121153774</v>
      </c>
      <c r="E5" s="52">
        <f>+('PBI $=1993'!E30/'PBI $=1993'!E26-1)*100</f>
        <v>7.9044592991513341</v>
      </c>
      <c r="F5" s="52">
        <f>+('PBI $=1993'!F30/'PBI $=1993'!F26-1)*100</f>
        <v>9.4071092599109498</v>
      </c>
      <c r="G5" s="53">
        <f>+('PBI $=1993'!G30/'PBI $=1993'!G26-1)*100</f>
        <v>5.7123358943345748</v>
      </c>
      <c r="H5" s="52">
        <f>+('PBI $=1993'!H30/'PBI $=1993'!H26-1)*100</f>
        <v>8.1289151120467409</v>
      </c>
      <c r="I5" s="52">
        <f>+('PBI $=1993'!I30/'PBI $=1993'!I26-1)*100</f>
        <v>8.7597238253662049</v>
      </c>
      <c r="J5" s="52">
        <f>+('PBI $=1993'!J30/'PBI $=1993'!J26-1)*100</f>
        <v>8.7094198083750065</v>
      </c>
      <c r="K5" s="52">
        <f>+('PBI $=1993'!K30/'PBI $=1993'!K26-1)*100</f>
        <v>11.745312479004543</v>
      </c>
      <c r="L5" s="52">
        <f>+('PBI $=1993'!L30/'PBI $=1993'!L26-1)*100</f>
        <v>26.307065894322523</v>
      </c>
      <c r="M5" s="52">
        <f>+('PBI $=1993'!M30/'PBI $=1993'!M26-1)*100</f>
        <v>6.6615262355820271</v>
      </c>
      <c r="N5" s="52">
        <f>+('PBI $=1993'!N30/'PBI $=1993'!N26-1)*100</f>
        <v>-3.5849646252229084</v>
      </c>
      <c r="O5" s="52">
        <f>+('PBI $=1993'!O30/'PBI $=1993'!O26-1)*100</f>
        <v>2.5977882990277257</v>
      </c>
      <c r="P5" s="52">
        <f>+('PBI $=1993'!P30/'PBI $=1993'!P26-1)*100</f>
        <v>7.6846911973670107</v>
      </c>
      <c r="Q5" s="52">
        <f>+('PBI $=1993'!Q30/'PBI $=1993'!Q26-1)*100</f>
        <v>7.5764592943362574</v>
      </c>
      <c r="R5" s="52">
        <f>+('PBI $=1993'!R30/'PBI $=1993'!R26-1)*100</f>
        <v>40.839289472558413</v>
      </c>
      <c r="S5" s="52">
        <f>+('PBI $=1993'!S30/'PBI $=1993'!S26-1)*100</f>
        <v>7.2617265400237052</v>
      </c>
      <c r="T5" s="52">
        <f>+('PBI $=1993'!T30/'PBI $=1993'!T26-1)*100</f>
        <v>7.3194791308689888</v>
      </c>
      <c r="U5" s="52">
        <f>+('PBI $=1993'!U30/'PBI $=1993'!U26-1)*100</f>
        <v>52.175437092693059</v>
      </c>
      <c r="V5" s="54">
        <f>+('PBI $=1993'!V30/'PBI $=1993'!V26-1)*100</f>
        <v>7.6605841354889126</v>
      </c>
    </row>
    <row r="6" spans="1:22" ht="12.75" customHeight="1" x14ac:dyDescent="0.2">
      <c r="A6" s="51" t="s">
        <v>34</v>
      </c>
      <c r="B6" s="55">
        <f>+('PBI $=1993'!B31/'PBI $=1993'!B27-1)*100</f>
        <v>8.5895256349925564</v>
      </c>
      <c r="C6" s="55">
        <f>+('PBI $=1993'!C31/'PBI $=1993'!C27-1)*100</f>
        <v>-11.038243537787073</v>
      </c>
      <c r="D6" s="55">
        <f>+('PBI $=1993'!D31/'PBI $=1993'!D27-1)*100</f>
        <v>14.952699973764982</v>
      </c>
      <c r="E6" s="55">
        <f>+('PBI $=1993'!E31/'PBI $=1993'!E27-1)*100</f>
        <v>2.98813662679982</v>
      </c>
      <c r="F6" s="55">
        <f>+('PBI $=1993'!F31/'PBI $=1993'!F27-1)*100</f>
        <v>9.3382409368563124</v>
      </c>
      <c r="G6" s="56">
        <f>+('PBI $=1993'!G31/'PBI $=1993'!G27-1)*100</f>
        <v>7.3328532143134062</v>
      </c>
      <c r="H6" s="55">
        <f>+('PBI $=1993'!H31/'PBI $=1993'!H27-1)*100</f>
        <v>5.4547409409059444</v>
      </c>
      <c r="I6" s="55">
        <f>+('PBI $=1993'!I31/'PBI $=1993'!I27-1)*100</f>
        <v>6.9516462321704386</v>
      </c>
      <c r="J6" s="55">
        <f>+('PBI $=1993'!J31/'PBI $=1993'!J27-1)*100</f>
        <v>9.8331774619018866</v>
      </c>
      <c r="K6" s="55">
        <f>+('PBI $=1993'!K31/'PBI $=1993'!K27-1)*100</f>
        <v>10.837575927771127</v>
      </c>
      <c r="L6" s="55">
        <f>+('PBI $=1993'!L31/'PBI $=1993'!L27-1)*100</f>
        <v>22.417849572948189</v>
      </c>
      <c r="M6" s="55">
        <f>+('PBI $=1993'!M31/'PBI $=1993'!M27-1)*100</f>
        <v>5.9035479900515275</v>
      </c>
      <c r="N6" s="55">
        <f>+('PBI $=1993'!N31/'PBI $=1993'!N27-1)*100</f>
        <v>-2.3193391486114101</v>
      </c>
      <c r="O6" s="55">
        <f>+('PBI $=1993'!O31/'PBI $=1993'!O27-1)*100</f>
        <v>2.8463019568155001</v>
      </c>
      <c r="P6" s="55">
        <f>+('PBI $=1993'!P31/'PBI $=1993'!P27-1)*100</f>
        <v>7.2872395749905561</v>
      </c>
      <c r="Q6" s="55">
        <f>+('PBI $=1993'!Q31/'PBI $=1993'!Q27-1)*100</f>
        <v>6.7490249071508357</v>
      </c>
      <c r="R6" s="55">
        <f>+('PBI $=1993'!R31/'PBI $=1993'!R27-1)*100</f>
        <v>32.729165643700895</v>
      </c>
      <c r="S6" s="55">
        <f>+('PBI $=1993'!S31/'PBI $=1993'!S27-1)*100</f>
        <v>5.8985476326209874</v>
      </c>
      <c r="T6" s="55">
        <f>+('PBI $=1993'!T31/'PBI $=1993'!T27-1)*100</f>
        <v>9.7008412313629897</v>
      </c>
      <c r="U6" s="55">
        <f>+('PBI $=1993'!U31/'PBI $=1993'!U27-1)*100</f>
        <v>38.135119783012293</v>
      </c>
      <c r="V6" s="57">
        <f>+('PBI $=1993'!V31/'PBI $=1993'!V27-1)*100</f>
        <v>6.4517783592018318</v>
      </c>
    </row>
    <row r="7" spans="1:22" ht="12.75" customHeight="1" x14ac:dyDescent="0.2">
      <c r="A7" s="51" t="s">
        <v>35</v>
      </c>
      <c r="B7" s="52">
        <f>+('PBI $=1993'!B32/'PBI $=1993'!B28-1)*100</f>
        <v>9.0415342601056548</v>
      </c>
      <c r="C7" s="52">
        <f>+('PBI $=1993'!C32/'PBI $=1993'!C28-1)*100</f>
        <v>9.10860657702246</v>
      </c>
      <c r="D7" s="52">
        <f>+('PBI $=1993'!D32/'PBI $=1993'!D28-1)*100</f>
        <v>11.150231443263813</v>
      </c>
      <c r="E7" s="52">
        <f>+('PBI $=1993'!E32/'PBI $=1993'!E28-1)*100</f>
        <v>3.7892964351642355</v>
      </c>
      <c r="F7" s="52">
        <f>+('PBI $=1993'!F32/'PBI $=1993'!F28-1)*100</f>
        <v>10.342742802254934</v>
      </c>
      <c r="G7" s="53">
        <f>+('PBI $=1993'!G32/'PBI $=1993'!G28-1)*100</f>
        <v>4.3544223146469552</v>
      </c>
      <c r="H7" s="52">
        <f>+('PBI $=1993'!H32/'PBI $=1993'!H28-1)*100</f>
        <v>5.3893645342466767</v>
      </c>
      <c r="I7" s="52">
        <f>+('PBI $=1993'!I32/'PBI $=1993'!I28-1)*100</f>
        <v>5.5032935242997016</v>
      </c>
      <c r="J7" s="52">
        <f>+('PBI $=1993'!J32/'PBI $=1993'!J28-1)*100</f>
        <v>6.4807774460328371</v>
      </c>
      <c r="K7" s="52">
        <f>+('PBI $=1993'!K32/'PBI $=1993'!K28-1)*100</f>
        <v>10.330771528411375</v>
      </c>
      <c r="L7" s="52">
        <f>+('PBI $=1993'!L32/'PBI $=1993'!L28-1)*100</f>
        <v>16.086624214455036</v>
      </c>
      <c r="M7" s="52">
        <f>+('PBI $=1993'!M32/'PBI $=1993'!M28-1)*100</f>
        <v>5.0413879422923857</v>
      </c>
      <c r="N7" s="52">
        <f>+('PBI $=1993'!N32/'PBI $=1993'!N28-1)*100</f>
        <v>-2.2295717789387992</v>
      </c>
      <c r="O7" s="52">
        <f>+('PBI $=1993'!O32/'PBI $=1993'!O28-1)*100</f>
        <v>1.7758157846285538</v>
      </c>
      <c r="P7" s="52">
        <f>+('PBI $=1993'!P32/'PBI $=1993'!P28-1)*100</f>
        <v>3.8803156826542562</v>
      </c>
      <c r="Q7" s="52">
        <f>+('PBI $=1993'!Q32/'PBI $=1993'!Q28-1)*100</f>
        <v>5.2565727123603301</v>
      </c>
      <c r="R7" s="52">
        <f>+('PBI $=1993'!R32/'PBI $=1993'!R28-1)*100</f>
        <v>35.350563125739633</v>
      </c>
      <c r="S7" s="52">
        <f>+('PBI $=1993'!S32/'PBI $=1993'!S28-1)*100</f>
        <v>4.8363970955539681</v>
      </c>
      <c r="T7" s="52">
        <f>+('PBI $=1993'!T32/'PBI $=1993'!T28-1)*100</f>
        <v>-2.2790579665761368</v>
      </c>
      <c r="U7" s="52">
        <f>+('PBI $=1993'!U32/'PBI $=1993'!U28-1)*100</f>
        <v>15.80290784505538</v>
      </c>
      <c r="V7" s="54">
        <f>+('PBI $=1993'!V32/'PBI $=1993'!V28-1)*100</f>
        <v>4.4601093732468566</v>
      </c>
    </row>
    <row r="8" spans="1:22" ht="12.75" customHeight="1" x14ac:dyDescent="0.2">
      <c r="A8" s="51" t="s">
        <v>36</v>
      </c>
      <c r="B8" s="55">
        <f>+('PBI $=1993'!B33/'PBI $=1993'!B29-1)*100</f>
        <v>4.6766242888723664</v>
      </c>
      <c r="C8" s="55">
        <f>+('PBI $=1993'!C33/'PBI $=1993'!C29-1)*100</f>
        <v>0.23409236099467545</v>
      </c>
      <c r="D8" s="55">
        <f>+('PBI $=1993'!D33/'PBI $=1993'!D29-1)*100</f>
        <v>12.300019534122431</v>
      </c>
      <c r="E8" s="55">
        <f>+('PBI $=1993'!E33/'PBI $=1993'!E29-1)*100</f>
        <v>3.8128800668149276</v>
      </c>
      <c r="F8" s="55">
        <f>+('PBI $=1993'!F33/'PBI $=1993'!F29-1)*100</f>
        <v>14.314695374076368</v>
      </c>
      <c r="G8" s="56">
        <f>+('PBI $=1993'!G33/'PBI $=1993'!G29-1)*100</f>
        <v>5.6942298760133125</v>
      </c>
      <c r="H8" s="55">
        <f>+('PBI $=1993'!H33/'PBI $=1993'!H29-1)*100</f>
        <v>5.2682885299566662</v>
      </c>
      <c r="I8" s="55">
        <f>+('PBI $=1993'!I33/'PBI $=1993'!I29-1)*100</f>
        <v>4.7951380022772216</v>
      </c>
      <c r="J8" s="55">
        <f>+('PBI $=1993'!J33/'PBI $=1993'!J29-1)*100</f>
        <v>9.0690243071886556</v>
      </c>
      <c r="K8" s="55">
        <f>+('PBI $=1993'!K33/'PBI $=1993'!K29-1)*100</f>
        <v>8.415970698201658</v>
      </c>
      <c r="L8" s="55">
        <f>+('PBI $=1993'!L33/'PBI $=1993'!L29-1)*100</f>
        <v>17.52727075817695</v>
      </c>
      <c r="M8" s="55">
        <f>+('PBI $=1993'!M33/'PBI $=1993'!M29-1)*100</f>
        <v>8.5435752806814804</v>
      </c>
      <c r="N8" s="55">
        <f>+('PBI $=1993'!N33/'PBI $=1993'!N29-1)*100</f>
        <v>-2.0081549055811387</v>
      </c>
      <c r="O8" s="55">
        <f>+('PBI $=1993'!O33/'PBI $=1993'!O29-1)*100</f>
        <v>2.0870523579442635</v>
      </c>
      <c r="P8" s="55">
        <f>+('PBI $=1993'!P33/'PBI $=1993'!P29-1)*100</f>
        <v>2.997854735571881</v>
      </c>
      <c r="Q8" s="55">
        <f>+('PBI $=1993'!Q33/'PBI $=1993'!Q29-1)*100</f>
        <v>5.9447363508571494</v>
      </c>
      <c r="R8" s="55">
        <f>+('PBI $=1993'!R33/'PBI $=1993'!R29-1)*100</f>
        <v>28.752452952393369</v>
      </c>
      <c r="S8" s="55">
        <f>+('PBI $=1993'!S33/'PBI $=1993'!S29-1)*100</f>
        <v>5.3207584341526282</v>
      </c>
      <c r="T8" s="55">
        <f>+('PBI $=1993'!T33/'PBI $=1993'!T29-1)*100</f>
        <v>-0.14069440436886849</v>
      </c>
      <c r="U8" s="55">
        <f>+('PBI $=1993'!U33/'PBI $=1993'!U29-1)*100</f>
        <v>8.0382551298225238</v>
      </c>
      <c r="V8" s="57">
        <f>+('PBI $=1993'!V33/'PBI $=1993'!V29-1)*100</f>
        <v>4.9806200472571005</v>
      </c>
    </row>
    <row r="9" spans="1:22" ht="12.75" customHeight="1" x14ac:dyDescent="0.2">
      <c r="A9" s="51" t="s">
        <v>37</v>
      </c>
      <c r="B9" s="55">
        <f>+('PBI $=1993'!B34/'PBI $=1993'!B30-1)*100</f>
        <v>13.023484234136905</v>
      </c>
      <c r="C9" s="55">
        <f>+('PBI $=1993'!C34/'PBI $=1993'!C30-1)*100</f>
        <v>-1.2641528396890478</v>
      </c>
      <c r="D9" s="55">
        <f>+('PBI $=1993'!D34/'PBI $=1993'!D30-1)*100</f>
        <v>15.489933552028257</v>
      </c>
      <c r="E9" s="55">
        <f>+('PBI $=1993'!E34/'PBI $=1993'!E30-1)*100</f>
        <v>-0.27055553096455576</v>
      </c>
      <c r="F9" s="55">
        <f>+('PBI $=1993'!F34/'PBI $=1993'!F30-1)*100</f>
        <v>10.824340320553883</v>
      </c>
      <c r="G9" s="56">
        <f>+('PBI $=1993'!G34/'PBI $=1993'!G30-1)*100</f>
        <v>0.938877767964863</v>
      </c>
      <c r="H9" s="55">
        <f>+('PBI $=1993'!H34/'PBI $=1993'!H30-1)*100</f>
        <v>3.5024526504132014</v>
      </c>
      <c r="I9" s="55">
        <f>+('PBI $=1993'!I34/'PBI $=1993'!I30-1)*100</f>
        <v>-0.59830140047183455</v>
      </c>
      <c r="J9" s="55">
        <f>+('PBI $=1993'!J34/'PBI $=1993'!J30-1)*100</f>
        <v>3.6877760921688152</v>
      </c>
      <c r="K9" s="55">
        <f>+('PBI $=1993'!K34/'PBI $=1993'!K30-1)*100</f>
        <v>6.9832708100127538</v>
      </c>
      <c r="L9" s="55">
        <f>+('PBI $=1993'!L34/'PBI $=1993'!L30-1)*100</f>
        <v>2.6701947173679352</v>
      </c>
      <c r="M9" s="55">
        <f>+('PBI $=1993'!M34/'PBI $=1993'!M30-1)*100</f>
        <v>3.3164008280063717</v>
      </c>
      <c r="N9" s="55">
        <f>+('PBI $=1993'!N34/'PBI $=1993'!N30-1)*100</f>
        <v>2.1121212801289424E-2</v>
      </c>
      <c r="O9" s="55">
        <f>+('PBI $=1993'!O34/'PBI $=1993'!O30-1)*100</f>
        <v>3.5006939514465207</v>
      </c>
      <c r="P9" s="55">
        <f>+('PBI $=1993'!P34/'PBI $=1993'!P30-1)*100</f>
        <v>0.25150743762671901</v>
      </c>
      <c r="Q9" s="55">
        <f>+('PBI $=1993'!Q34/'PBI $=1993'!Q30-1)*100</f>
        <v>2.2269059483434717</v>
      </c>
      <c r="R9" s="55">
        <f>+('PBI $=1993'!R34/'PBI $=1993'!R30-1)*100</f>
        <v>7.3123140597236569</v>
      </c>
      <c r="S9" s="55">
        <f>+('PBI $=1993'!S34/'PBI $=1993'!S30-1)*100</f>
        <v>2.5728392663131761</v>
      </c>
      <c r="T9" s="55">
        <f>+('PBI $=1993'!T34/'PBI $=1993'!T30-1)*100</f>
        <v>-2.1396331273920488</v>
      </c>
      <c r="U9" s="55">
        <f>+('PBI $=1993'!U34/'PBI $=1993'!U30-1)*100</f>
        <v>-4.1087784267220817</v>
      </c>
      <c r="V9" s="57">
        <f>+('PBI $=1993'!V34/'PBI $=1993'!V30-1)*100</f>
        <v>2.1562044044100004</v>
      </c>
    </row>
    <row r="10" spans="1:22" ht="12.75" customHeight="1" x14ac:dyDescent="0.2">
      <c r="A10" s="51" t="s">
        <v>38</v>
      </c>
      <c r="B10" s="55">
        <f>+('PBI $=1993'!B35/'PBI $=1993'!B31-1)*100</f>
        <v>14.144302530005737</v>
      </c>
      <c r="C10" s="55">
        <f>+('PBI $=1993'!C35/'PBI $=1993'!C31-1)*100</f>
        <v>7.7214487825123745</v>
      </c>
      <c r="D10" s="55">
        <f>+('PBI $=1993'!D35/'PBI $=1993'!D31-1)*100</f>
        <v>21.690130981648004</v>
      </c>
      <c r="E10" s="55">
        <f>+('PBI $=1993'!E35/'PBI $=1993'!E31-1)*100</f>
        <v>-8.8987328376810346</v>
      </c>
      <c r="F10" s="55">
        <f>+('PBI $=1993'!F35/'PBI $=1993'!F31-1)*100</f>
        <v>7.5169059350258527</v>
      </c>
      <c r="G10" s="56">
        <f>+('PBI $=1993'!G35/'PBI $=1993'!G31-1)*100</f>
        <v>-13.527868573656344</v>
      </c>
      <c r="H10" s="55">
        <f>+('PBI $=1993'!H35/'PBI $=1993'!H31-1)*100</f>
        <v>-3.0824101970238993</v>
      </c>
      <c r="I10" s="55">
        <f>+('PBI $=1993'!I35/'PBI $=1993'!I31-1)*100</f>
        <v>-10.492853508744094</v>
      </c>
      <c r="J10" s="55">
        <f>+('PBI $=1993'!J35/'PBI $=1993'!J31-1)*100</f>
        <v>-4.3027595670918073</v>
      </c>
      <c r="K10" s="55">
        <f>+('PBI $=1993'!K35/'PBI $=1993'!K31-1)*100</f>
        <v>1.4618545008987294</v>
      </c>
      <c r="L10" s="55">
        <f>+('PBI $=1993'!L35/'PBI $=1993'!L31-1)*100</f>
        <v>-1.8002869031495838</v>
      </c>
      <c r="M10" s="55">
        <f>+('PBI $=1993'!M35/'PBI $=1993'!M31-1)*100</f>
        <v>-2.3539911840175232</v>
      </c>
      <c r="N10" s="55">
        <f>+('PBI $=1993'!N35/'PBI $=1993'!N31-1)*100</f>
        <v>-0.65735889071746323</v>
      </c>
      <c r="O10" s="55">
        <f>+('PBI $=1993'!O35/'PBI $=1993'!O31-1)*100</f>
        <v>2.9287894970274397</v>
      </c>
      <c r="P10" s="55">
        <f>+('PBI $=1993'!P35/'PBI $=1993'!P31-1)*100</f>
        <v>-3.1931409659125443</v>
      </c>
      <c r="Q10" s="55">
        <f>+('PBI $=1993'!Q35/'PBI $=1993'!Q31-1)*100</f>
        <v>-3.2001748595225865</v>
      </c>
      <c r="R10" s="55">
        <f>+('PBI $=1993'!R35/'PBI $=1993'!R31-1)*100</f>
        <v>0.65188628726742248</v>
      </c>
      <c r="S10" s="55">
        <f>+('PBI $=1993'!S35/'PBI $=1993'!S31-1)*100</f>
        <v>-3.2303240123775612</v>
      </c>
      <c r="T10" s="55">
        <f>+('PBI $=1993'!T35/'PBI $=1993'!T31-1)*100</f>
        <v>-6.4621542684003881</v>
      </c>
      <c r="U10" s="55">
        <f>+('PBI $=1993'!U35/'PBI $=1993'!U31-1)*100</f>
        <v>-19.172286645902037</v>
      </c>
      <c r="V10" s="57">
        <f>+('PBI $=1993'!V35/'PBI $=1993'!V31-1)*100</f>
        <v>-3.6443096674162123</v>
      </c>
    </row>
    <row r="11" spans="1:22" ht="12.75" customHeight="1" x14ac:dyDescent="0.2">
      <c r="A11" s="51" t="s">
        <v>39</v>
      </c>
      <c r="B11" s="55">
        <f>+('PBI $=1993'!B36/'PBI $=1993'!B32-1)*100</f>
        <v>-0.62799330789600205</v>
      </c>
      <c r="C11" s="55">
        <f>+('PBI $=1993'!C36/'PBI $=1993'!C32-1)*100</f>
        <v>-12.641264157129816</v>
      </c>
      <c r="D11" s="55">
        <f>+('PBI $=1993'!D36/'PBI $=1993'!D32-1)*100</f>
        <v>20.94275597545634</v>
      </c>
      <c r="E11" s="55">
        <f>+('PBI $=1993'!E36/'PBI $=1993'!E32-1)*100</f>
        <v>-9.52466923693237</v>
      </c>
      <c r="F11" s="55">
        <f>+('PBI $=1993'!F36/'PBI $=1993'!F32-1)*100</f>
        <v>5.7681163280889569</v>
      </c>
      <c r="G11" s="56">
        <f>+('PBI $=1993'!G36/'PBI $=1993'!G32-1)*100</f>
        <v>-16.164693336198422</v>
      </c>
      <c r="H11" s="55">
        <f>+('PBI $=1993'!H36/'PBI $=1993'!H32-1)*100</f>
        <v>-6.9278982694587654</v>
      </c>
      <c r="I11" s="55">
        <f>+('PBI $=1993'!I36/'PBI $=1993'!I32-1)*100</f>
        <v>-11.074709970652163</v>
      </c>
      <c r="J11" s="55">
        <f>+('PBI $=1993'!J36/'PBI $=1993'!J32-1)*100</f>
        <v>-5.2973300477726308</v>
      </c>
      <c r="K11" s="55">
        <f>+('PBI $=1993'!K36/'PBI $=1993'!K32-1)*100</f>
        <v>-0.80554151767128213</v>
      </c>
      <c r="L11" s="55">
        <f>+('PBI $=1993'!L36/'PBI $=1993'!L32-1)*100</f>
        <v>-4.012397265887313</v>
      </c>
      <c r="M11" s="55">
        <f>+('PBI $=1993'!M36/'PBI $=1993'!M32-1)*100</f>
        <v>-0.76119930523079748</v>
      </c>
      <c r="N11" s="55">
        <f>+('PBI $=1993'!N36/'PBI $=1993'!N32-1)*100</f>
        <v>-0.60369364663955816</v>
      </c>
      <c r="O11" s="55">
        <f>+('PBI $=1993'!O36/'PBI $=1993'!O32-1)*100</f>
        <v>3.0069657082543166</v>
      </c>
      <c r="P11" s="55">
        <f>+('PBI $=1993'!P36/'PBI $=1993'!P32-1)*100</f>
        <v>0.45085892447382925</v>
      </c>
      <c r="Q11" s="55">
        <f>+('PBI $=1993'!Q36/'PBI $=1993'!Q32-1)*100</f>
        <v>-2.9802005611760607</v>
      </c>
      <c r="R11" s="55">
        <f>+('PBI $=1993'!R36/'PBI $=1993'!R32-1)*100</f>
        <v>-8.2766666285118422</v>
      </c>
      <c r="S11" s="55">
        <f>+('PBI $=1993'!S36/'PBI $=1993'!S32-1)*100</f>
        <v>-4.2706007288211829</v>
      </c>
      <c r="T11" s="55">
        <f>+('PBI $=1993'!T36/'PBI $=1993'!T32-1)*100</f>
        <v>-4.1390575061635682</v>
      </c>
      <c r="U11" s="55">
        <f>+('PBI $=1993'!U36/'PBI $=1993'!U32-1)*100</f>
        <v>-18.772170535715706</v>
      </c>
      <c r="V11" s="57">
        <f>+('PBI $=1993'!V36/'PBI $=1993'!V32-1)*100</f>
        <v>-4.4396487108825937</v>
      </c>
    </row>
    <row r="12" spans="1:22" ht="12.75" customHeight="1" x14ac:dyDescent="0.2">
      <c r="A12" s="51" t="s">
        <v>40</v>
      </c>
      <c r="B12" s="55">
        <f>+('PBI $=1993'!B37/'PBI $=1993'!B33-1)*100</f>
        <v>-5.4887461817650589</v>
      </c>
      <c r="C12" s="55">
        <f>+('PBI $=1993'!C37/'PBI $=1993'!C33-1)*100</f>
        <v>14.546306333701686</v>
      </c>
      <c r="D12" s="55">
        <f>+('PBI $=1993'!D37/'PBI $=1993'!D33-1)*100</f>
        <v>8.1958329378827308</v>
      </c>
      <c r="E12" s="55">
        <f>+('PBI $=1993'!E37/'PBI $=1993'!E33-1)*100</f>
        <v>-9.188006561520389</v>
      </c>
      <c r="F12" s="55">
        <f>+('PBI $=1993'!F37/'PBI $=1993'!F33-1)*100</f>
        <v>5.9592697193252997</v>
      </c>
      <c r="G12" s="56">
        <f>+('PBI $=1993'!G37/'PBI $=1993'!G33-1)*100</f>
        <v>-18.580800943868514</v>
      </c>
      <c r="H12" s="55">
        <f>+('PBI $=1993'!H37/'PBI $=1993'!H33-1)*100</f>
        <v>-8.3934294766205291</v>
      </c>
      <c r="I12" s="55">
        <f>+('PBI $=1993'!I37/'PBI $=1993'!I33-1)*100</f>
        <v>-10.138191712088929</v>
      </c>
      <c r="J12" s="55">
        <f>+('PBI $=1993'!J37/'PBI $=1993'!J33-1)*100</f>
        <v>-4.9791971875676193</v>
      </c>
      <c r="K12" s="55">
        <f>+('PBI $=1993'!K37/'PBI $=1993'!K33-1)*100</f>
        <v>-0.38094461557486303</v>
      </c>
      <c r="L12" s="55">
        <f>+('PBI $=1993'!L37/'PBI $=1993'!L33-1)*100</f>
        <v>-2.1344218690407368</v>
      </c>
      <c r="M12" s="55">
        <f>+('PBI $=1993'!M37/'PBI $=1993'!M33-1)*100</f>
        <v>-2.9027369924585433</v>
      </c>
      <c r="N12" s="55">
        <f>+('PBI $=1993'!N37/'PBI $=1993'!N33-1)*100</f>
        <v>-0.84236068871292868</v>
      </c>
      <c r="O12" s="55">
        <f>+('PBI $=1993'!O37/'PBI $=1993'!O33-1)*100</f>
        <v>1.315836911727275</v>
      </c>
      <c r="P12" s="55">
        <f>+('PBI $=1993'!P37/'PBI $=1993'!P33-1)*100</f>
        <v>-1.2304726800938415</v>
      </c>
      <c r="Q12" s="55">
        <f>+('PBI $=1993'!Q37/'PBI $=1993'!Q33-1)*100</f>
        <v>-3.4203083086107644</v>
      </c>
      <c r="R12" s="55">
        <f>+('PBI $=1993'!R37/'PBI $=1993'!R33-1)*100</f>
        <v>-2.0252505080034511</v>
      </c>
      <c r="S12" s="55">
        <f>+('PBI $=1993'!S37/'PBI $=1993'!S33-1)*100</f>
        <v>-5.2015586414633113</v>
      </c>
      <c r="T12" s="55">
        <f>+('PBI $=1993'!T37/'PBI $=1993'!T33-1)*100</f>
        <v>-0.57387430731831168</v>
      </c>
      <c r="U12" s="55">
        <f>+('PBI $=1993'!U37/'PBI $=1993'!U33-1)*100</f>
        <v>-13.464035939142672</v>
      </c>
      <c r="V12" s="57">
        <f>+('PBI $=1993'!V37/'PBI $=1993'!V33-1)*100</f>
        <v>-5.0025265842942535</v>
      </c>
    </row>
    <row r="13" spans="1:22" ht="12.75" customHeight="1" x14ac:dyDescent="0.2">
      <c r="A13" s="51" t="s">
        <v>41</v>
      </c>
      <c r="B13" s="55">
        <f>+('PBI $=1993'!B38/'PBI $=1993'!B34-1)*100</f>
        <v>-7.5388256632886836</v>
      </c>
      <c r="C13" s="55">
        <f>+('PBI $=1993'!C38/'PBI $=1993'!C34-1)*100</f>
        <v>4.2664071458994757</v>
      </c>
      <c r="D13" s="55">
        <f>+('PBI $=1993'!D38/'PBI $=1993'!D34-1)*100</f>
        <v>12.074691149762495</v>
      </c>
      <c r="E13" s="55">
        <f>+('PBI $=1993'!E38/'PBI $=1993'!E34-1)*100</f>
        <v>-2.7250444695527398</v>
      </c>
      <c r="F13" s="55">
        <f>+('PBI $=1993'!F38/'PBI $=1993'!F34-1)*100</f>
        <v>3.7409155062680943</v>
      </c>
      <c r="G13" s="56">
        <f>+('PBI $=1993'!G38/'PBI $=1993'!G34-1)*100</f>
        <v>-8.7724434727775353</v>
      </c>
      <c r="H13" s="55">
        <f>+('PBI $=1993'!H38/'PBI $=1993'!H34-1)*100</f>
        <v>-3.3129326252662405</v>
      </c>
      <c r="I13" s="55">
        <f>+('PBI $=1993'!I38/'PBI $=1993'!I34-1)*100</f>
        <v>-3.730451059486195</v>
      </c>
      <c r="J13" s="55">
        <f>+('PBI $=1993'!J38/'PBI $=1993'!J34-1)*100</f>
        <v>2.4892423799174113</v>
      </c>
      <c r="K13" s="55">
        <f>+('PBI $=1993'!K38/'PBI $=1993'!K34-1)*100</f>
        <v>0.57236836557423842</v>
      </c>
      <c r="L13" s="55">
        <f>+('PBI $=1993'!L38/'PBI $=1993'!L34-1)*100</f>
        <v>7.9449632273267401</v>
      </c>
      <c r="M13" s="55">
        <f>+('PBI $=1993'!M38/'PBI $=1993'!M34-1)*100</f>
        <v>0.74212142727743124</v>
      </c>
      <c r="N13" s="55">
        <f>+('PBI $=1993'!N38/'PBI $=1993'!N34-1)*100</f>
        <v>0.42537283200905218</v>
      </c>
      <c r="O13" s="55">
        <f>+('PBI $=1993'!O38/'PBI $=1993'!O34-1)*100</f>
        <v>2.6538298541453509</v>
      </c>
      <c r="P13" s="55">
        <f>+('PBI $=1993'!P38/'PBI $=1993'!P34-1)*100</f>
        <v>-1.4034077388068278</v>
      </c>
      <c r="Q13" s="55">
        <f>+('PBI $=1993'!Q38/'PBI $=1993'!Q34-1)*100</f>
        <v>0.31130324810300092</v>
      </c>
      <c r="R13" s="55">
        <f>+('PBI $=1993'!R38/'PBI $=1993'!R34-1)*100</f>
        <v>8.8473421630811622</v>
      </c>
      <c r="S13" s="55">
        <f>+('PBI $=1993'!S38/'PBI $=1993'!S34-1)*100</f>
        <v>-1.1511365469478174</v>
      </c>
      <c r="T13" s="55">
        <f>+('PBI $=1993'!T38/'PBI $=1993'!T34-1)*100</f>
        <v>8.2428374073143083</v>
      </c>
      <c r="U13" s="55">
        <f>+('PBI $=1993'!U38/'PBI $=1993'!U34-1)*100</f>
        <v>-7.5946421444012753</v>
      </c>
      <c r="V13" s="57">
        <f>+('PBI $=1993'!V38/'PBI $=1993'!V34-1)*100</f>
        <v>-0.58918254199342712</v>
      </c>
    </row>
    <row r="14" spans="1:22" ht="12.75" customHeight="1" x14ac:dyDescent="0.2">
      <c r="A14" s="51" t="s">
        <v>42</v>
      </c>
      <c r="B14" s="55">
        <f>+('PBI $=1993'!B39/'PBI $=1993'!B35-1)*100</f>
        <v>-8.8884009613954049</v>
      </c>
      <c r="C14" s="55">
        <f>+('PBI $=1993'!C39/'PBI $=1993'!C35-1)*100</f>
        <v>21.191951861140289</v>
      </c>
      <c r="D14" s="55">
        <f>+('PBI $=1993'!D39/'PBI $=1993'!D35-1)*100</f>
        <v>4.9326399438427426</v>
      </c>
      <c r="E14" s="55">
        <f>+('PBI $=1993'!E39/'PBI $=1993'!E35-1)*100</f>
        <v>8.0977725526639954</v>
      </c>
      <c r="F14" s="55">
        <f>+('PBI $=1993'!F39/'PBI $=1993'!F35-1)*100</f>
        <v>4.241604123018794</v>
      </c>
      <c r="G14" s="56">
        <f>+('PBI $=1993'!G39/'PBI $=1993'!G35-1)*100</f>
        <v>4.2756353505406519</v>
      </c>
      <c r="H14" s="55">
        <f>+('PBI $=1993'!H39/'PBI $=1993'!H35-1)*100</f>
        <v>3.6193144506581509</v>
      </c>
      <c r="I14" s="55">
        <f>+('PBI $=1993'!I39/'PBI $=1993'!I35-1)*100</f>
        <v>7.7250079780394332</v>
      </c>
      <c r="J14" s="55">
        <f>+('PBI $=1993'!J39/'PBI $=1993'!J35-1)*100</f>
        <v>10.266444522138606</v>
      </c>
      <c r="K14" s="55">
        <f>+('PBI $=1993'!K39/'PBI $=1993'!K35-1)*100</f>
        <v>6.6489782254901098</v>
      </c>
      <c r="L14" s="55">
        <f>+('PBI $=1993'!L39/'PBI $=1993'!L35-1)*100</f>
        <v>15.138425926378352</v>
      </c>
      <c r="M14" s="55">
        <f>+('PBI $=1993'!M39/'PBI $=1993'!M35-1)*100</f>
        <v>5.5325781024894605</v>
      </c>
      <c r="N14" s="55">
        <f>+('PBI $=1993'!N39/'PBI $=1993'!N35-1)*100</f>
        <v>0.75136440184893072</v>
      </c>
      <c r="O14" s="55">
        <f>+('PBI $=1993'!O39/'PBI $=1993'!O35-1)*100</f>
        <v>3.6895889325148978</v>
      </c>
      <c r="P14" s="55">
        <f>+('PBI $=1993'!P39/'PBI $=1993'!P35-1)*100</f>
        <v>2.6823663808389409</v>
      </c>
      <c r="Q14" s="55">
        <f>+('PBI $=1993'!Q39/'PBI $=1993'!Q35-1)*100</f>
        <v>6.0655949364665673</v>
      </c>
      <c r="R14" s="55">
        <f>+('PBI $=1993'!R39/'PBI $=1993'!R35-1)*100</f>
        <v>16.402297123169074</v>
      </c>
      <c r="S14" s="55">
        <f>+('PBI $=1993'!S39/'PBI $=1993'!S35-1)*100</f>
        <v>4.9923145614055198</v>
      </c>
      <c r="T14" s="55">
        <f>+('PBI $=1993'!T39/'PBI $=1993'!T35-1)*100</f>
        <v>4.4260665610980743</v>
      </c>
      <c r="U14" s="55">
        <f>+('PBI $=1993'!U39/'PBI $=1993'!U35-1)*100</f>
        <v>19.475532500245251</v>
      </c>
      <c r="V14" s="57">
        <f>+('PBI $=1993'!V39/'PBI $=1993'!V35-1)*100</f>
        <v>5.1022210467030593</v>
      </c>
    </row>
    <row r="15" spans="1:22" ht="12.75" customHeight="1" x14ac:dyDescent="0.2">
      <c r="A15" s="51" t="s">
        <v>43</v>
      </c>
      <c r="B15" s="52">
        <f>+('PBI $=1993'!B40/'PBI $=1993'!B36-1)*100</f>
        <v>2.8948702744476806</v>
      </c>
      <c r="C15" s="52">
        <f>+('PBI $=1993'!C40/'PBI $=1993'!C36-1)*100</f>
        <v>11.822650023680836</v>
      </c>
      <c r="D15" s="52">
        <f>+('PBI $=1993'!D40/'PBI $=1993'!D36-1)*100</f>
        <v>0.44562709253630484</v>
      </c>
      <c r="E15" s="52">
        <f>+('PBI $=1993'!E40/'PBI $=1993'!E36-1)*100</f>
        <v>9.1885812812573455</v>
      </c>
      <c r="F15" s="52">
        <f>+('PBI $=1993'!F40/'PBI $=1993'!F36-1)*100</f>
        <v>3.6100798313175586</v>
      </c>
      <c r="G15" s="53">
        <f>+('PBI $=1993'!G40/'PBI $=1993'!G36-1)*100</f>
        <v>17.543212237571915</v>
      </c>
      <c r="H15" s="52">
        <f>+('PBI $=1993'!H40/'PBI $=1993'!H36-1)*100</f>
        <v>8.5794615985533831</v>
      </c>
      <c r="I15" s="52">
        <f>+('PBI $=1993'!I40/'PBI $=1993'!I36-1)*100</f>
        <v>12.902765739694665</v>
      </c>
      <c r="J15" s="52">
        <f>+('PBI $=1993'!J40/'PBI $=1993'!J36-1)*100</f>
        <v>14.330191512196212</v>
      </c>
      <c r="K15" s="52">
        <f>+('PBI $=1993'!K40/'PBI $=1993'!K36-1)*100</f>
        <v>9.6651874994205578</v>
      </c>
      <c r="L15" s="52">
        <f>+('PBI $=1993'!L40/'PBI $=1993'!L36-1)*100</f>
        <v>20.82787105045718</v>
      </c>
      <c r="M15" s="52">
        <f>+('PBI $=1993'!M40/'PBI $=1993'!M36-1)*100</f>
        <v>3.529040660009386</v>
      </c>
      <c r="N15" s="52">
        <f>+('PBI $=1993'!N40/'PBI $=1993'!N36-1)*100</f>
        <v>0.60025620164201321</v>
      </c>
      <c r="O15" s="52">
        <f>+('PBI $=1993'!O40/'PBI $=1993'!O36-1)*100</f>
        <v>4.0481781726356747</v>
      </c>
      <c r="P15" s="52">
        <f>+('PBI $=1993'!P40/'PBI $=1993'!P36-1)*100</f>
        <v>3.1698827509115235</v>
      </c>
      <c r="Q15" s="52">
        <f>+('PBI $=1993'!Q40/'PBI $=1993'!Q36-1)*100</f>
        <v>7.6432401330917221</v>
      </c>
      <c r="R15" s="52">
        <f>+('PBI $=1993'!R40/'PBI $=1993'!R36-1)*100</f>
        <v>27.419859110648414</v>
      </c>
      <c r="S15" s="52">
        <f>+('PBI $=1993'!S40/'PBI $=1993'!S36-1)*100</f>
        <v>7.5856721158828577</v>
      </c>
      <c r="T15" s="52">
        <f>+('PBI $=1993'!T40/'PBI $=1993'!T36-1)*100</f>
        <v>12.388497905867425</v>
      </c>
      <c r="U15" s="52">
        <f>+('PBI $=1993'!U40/'PBI $=1993'!U36-1)*100</f>
        <v>39.914576397092503</v>
      </c>
      <c r="V15" s="54">
        <f>+('PBI $=1993'!V40/'PBI $=1993'!V36-1)*100</f>
        <v>8.2374293320212075</v>
      </c>
    </row>
    <row r="16" spans="1:22" ht="12.75" customHeight="1" x14ac:dyDescent="0.2">
      <c r="A16" s="51" t="s">
        <v>44</v>
      </c>
      <c r="B16" s="52">
        <f>+('PBI $=1993'!B41/'PBI $=1993'!B37-1)*100</f>
        <v>11.601631803888178</v>
      </c>
      <c r="C16" s="52">
        <f>+('PBI $=1993'!C41/'PBI $=1993'!C37-1)*100</f>
        <v>12.308807087596652</v>
      </c>
      <c r="D16" s="52">
        <f>+('PBI $=1993'!D41/'PBI $=1993'!D37-1)*100</f>
        <v>1.6519601257198646</v>
      </c>
      <c r="E16" s="52">
        <f>+('PBI $=1993'!E41/'PBI $=1993'!E37-1)*100</f>
        <v>10.999402416063386</v>
      </c>
      <c r="F16" s="52">
        <f>+('PBI $=1993'!F41/'PBI $=1993'!F37-1)*100</f>
        <v>4.6340015894571707</v>
      </c>
      <c r="G16" s="53">
        <f>+('PBI $=1993'!G41/'PBI $=1993'!G37-1)*100</f>
        <v>22.427581305345413</v>
      </c>
      <c r="H16" s="52">
        <f>+('PBI $=1993'!H41/'PBI $=1993'!H37-1)*100</f>
        <v>11.884935005695429</v>
      </c>
      <c r="I16" s="52">
        <f>+('PBI $=1993'!I41/'PBI $=1993'!I37-1)*100</f>
        <v>13.478593222700752</v>
      </c>
      <c r="J16" s="52">
        <f>+('PBI $=1993'!J41/'PBI $=1993'!J37-1)*100</f>
        <v>13.69072852217943</v>
      </c>
      <c r="K16" s="52">
        <f>+('PBI $=1993'!K41/'PBI $=1993'!K37-1)*100</f>
        <v>10.724076808618621</v>
      </c>
      <c r="L16" s="52">
        <f>+('PBI $=1993'!L41/'PBI $=1993'!L37-1)*100</f>
        <v>11.705922115051571</v>
      </c>
      <c r="M16" s="52">
        <f>+('PBI $=1993'!M41/'PBI $=1993'!M37-1)*100</f>
        <v>5.1348877810666993</v>
      </c>
      <c r="N16" s="52">
        <f>+('PBI $=1993'!N41/'PBI $=1993'!N37-1)*100</f>
        <v>0.7014348408200366</v>
      </c>
      <c r="O16" s="52">
        <f>+('PBI $=1993'!O41/'PBI $=1993'!O37-1)*100</f>
        <v>4.4743253025688379</v>
      </c>
      <c r="P16" s="52">
        <f>+('PBI $=1993'!P41/'PBI $=1993'!P37-1)*100</f>
        <v>3.1381158264108366</v>
      </c>
      <c r="Q16" s="52">
        <f>+('PBI $=1993'!Q41/'PBI $=1993'!Q37-1)*100</f>
        <v>7.7264231458648913</v>
      </c>
      <c r="R16" s="52">
        <f>+('PBI $=1993'!R41/'PBI $=1993'!R37-1)*100</f>
        <v>11.44952855792376</v>
      </c>
      <c r="S16" s="52">
        <f>+('PBI $=1993'!S41/'PBI $=1993'!S37-1)*100</f>
        <v>9.0629527874728666</v>
      </c>
      <c r="T16" s="52">
        <f>+('PBI $=1993'!T41/'PBI $=1993'!T37-1)*100</f>
        <v>8.2196190308922557</v>
      </c>
      <c r="U16" s="52">
        <f>+('PBI $=1993'!U41/'PBI $=1993'!U37-1)*100</f>
        <v>28.719256597132279</v>
      </c>
      <c r="V16" s="54">
        <f>+('PBI $=1993'!V41/'PBI $=1993'!V37-1)*100</f>
        <v>9.224964159636361</v>
      </c>
    </row>
    <row r="17" spans="1:22" ht="12.75" customHeight="1" x14ac:dyDescent="0.2">
      <c r="A17" s="51" t="s">
        <v>45</v>
      </c>
      <c r="B17" s="52">
        <f>+('PBI $=1993'!B42/'PBI $=1993'!B38-1)*100</f>
        <v>4.9577393038588546</v>
      </c>
      <c r="C17" s="52">
        <f>+('PBI $=1993'!C42/'PBI $=1993'!C38-1)*100</f>
        <v>8.2625429963562702</v>
      </c>
      <c r="D17" s="52">
        <f>+('PBI $=1993'!D42/'PBI $=1993'!D38-1)*100</f>
        <v>4.0970235799890009</v>
      </c>
      <c r="E17" s="52">
        <f>+('PBI $=1993'!E42/'PBI $=1993'!E38-1)*100</f>
        <v>8.280910952377063</v>
      </c>
      <c r="F17" s="52">
        <f>+('PBI $=1993'!F42/'PBI $=1993'!F38-1)*100</f>
        <v>7.2214655268762806</v>
      </c>
      <c r="G17" s="53">
        <f>+('PBI $=1993'!G42/'PBI $=1993'!G38-1)*100</f>
        <v>17.359484819329964</v>
      </c>
      <c r="H17" s="52">
        <f>+('PBI $=1993'!H42/'PBI $=1993'!H38-1)*100</f>
        <v>8.8638464818766582</v>
      </c>
      <c r="I17" s="52">
        <f>+('PBI $=1993'!I42/'PBI $=1993'!I38-1)*100</f>
        <v>12.602992264463397</v>
      </c>
      <c r="J17" s="52">
        <f>+('PBI $=1993'!J42/'PBI $=1993'!J38-1)*100</f>
        <v>10.630422264150852</v>
      </c>
      <c r="K17" s="52">
        <f>+('PBI $=1993'!K42/'PBI $=1993'!K38-1)*100</f>
        <v>9.3864215976134489</v>
      </c>
      <c r="L17" s="52">
        <f>+('PBI $=1993'!L42/'PBI $=1993'!L38-1)*100</f>
        <v>13.55824023914094</v>
      </c>
      <c r="M17" s="52">
        <f>+('PBI $=1993'!M42/'PBI $=1993'!M38-1)*100</f>
        <v>6.5930462402185697</v>
      </c>
      <c r="N17" s="52">
        <f>+('PBI $=1993'!N42/'PBI $=1993'!N38-1)*100</f>
        <v>-0.21935195198563573</v>
      </c>
      <c r="O17" s="52">
        <f>+('PBI $=1993'!O42/'PBI $=1993'!O38-1)*100</f>
        <v>4.3738015342251302</v>
      </c>
      <c r="P17" s="52">
        <f>+('PBI $=1993'!P42/'PBI $=1993'!P38-1)*100</f>
        <v>7.1284945951963774</v>
      </c>
      <c r="Q17" s="52">
        <f>+('PBI $=1993'!Q42/'PBI $=1993'!Q38-1)*100</f>
        <v>8.1357396689460515</v>
      </c>
      <c r="R17" s="52">
        <f>+('PBI $=1993'!R42/'PBI $=1993'!R38-1)*100</f>
        <v>13.347357691112659</v>
      </c>
      <c r="S17" s="52">
        <f>+('PBI $=1993'!S42/'PBI $=1993'!S38-1)*100</f>
        <v>8.267805494494862</v>
      </c>
      <c r="T17" s="52">
        <f>+('PBI $=1993'!T42/'PBI $=1993'!T38-1)*100</f>
        <v>6.2870903536236034</v>
      </c>
      <c r="U17" s="52">
        <f>+('PBI $=1993'!U42/'PBI $=1993'!U38-1)*100</f>
        <v>32.017629969064743</v>
      </c>
      <c r="V17" s="54">
        <f>+('PBI $=1993'!V42/'PBI $=1993'!V38-1)*100</f>
        <v>8.3789796696812857</v>
      </c>
    </row>
    <row r="18" spans="1:22" ht="12.75" customHeight="1" x14ac:dyDescent="0.2">
      <c r="A18" s="51" t="s">
        <v>46</v>
      </c>
      <c r="B18" s="55">
        <f>+('PBI $=1993'!B43/'PBI $=1993'!B39-1)*100</f>
        <v>-2.8338640603421061</v>
      </c>
      <c r="C18" s="55">
        <f>+('PBI $=1993'!C43/'PBI $=1993'!C39-1)*100</f>
        <v>33.32127563479672</v>
      </c>
      <c r="D18" s="55">
        <f>+('PBI $=1993'!D43/'PBI $=1993'!D39-1)*100</f>
        <v>-5.0456477991511761E-3</v>
      </c>
      <c r="E18" s="55">
        <f>+('PBI $=1993'!E43/'PBI $=1993'!E39-1)*100</f>
        <v>9.2205494318868588</v>
      </c>
      <c r="F18" s="55">
        <f>+('PBI $=1993'!F43/'PBI $=1993'!F39-1)*100</f>
        <v>8.3932474097696321</v>
      </c>
      <c r="G18" s="56">
        <f>+('PBI $=1993'!G43/'PBI $=1993'!G39-1)*100</f>
        <v>21.00110305172398</v>
      </c>
      <c r="H18" s="55">
        <f>+('PBI $=1993'!H43/'PBI $=1993'!H39-1)*100</f>
        <v>8.3531777191221401</v>
      </c>
      <c r="I18" s="55">
        <f>+('PBI $=1993'!I43/'PBI $=1993'!I39-1)*100</f>
        <v>10.171688821841961</v>
      </c>
      <c r="J18" s="55">
        <f>+('PBI $=1993'!J43/'PBI $=1993'!J39-1)*100</f>
        <v>13.064923927570394</v>
      </c>
      <c r="K18" s="55">
        <f>+('PBI $=1993'!K43/'PBI $=1993'!K39-1)*100</f>
        <v>10.93317846231443</v>
      </c>
      <c r="L18" s="55">
        <f>+('PBI $=1993'!L43/'PBI $=1993'!L39-1)*100</f>
        <v>13.36557668389522</v>
      </c>
      <c r="M18" s="55">
        <f>+('PBI $=1993'!M43/'PBI $=1993'!M39-1)*100</f>
        <v>4.0441164121952644</v>
      </c>
      <c r="N18" s="55">
        <f>+('PBI $=1993'!N43/'PBI $=1993'!N39-1)*100</f>
        <v>-1.123102248169594</v>
      </c>
      <c r="O18" s="55">
        <f>+('PBI $=1993'!O43/'PBI $=1993'!O39-1)*100</f>
        <v>4.3190976876712472</v>
      </c>
      <c r="P18" s="55">
        <f>+('PBI $=1993'!P43/'PBI $=1993'!P39-1)*100</f>
        <v>10.942348717007944</v>
      </c>
      <c r="Q18" s="55">
        <f>+('PBI $=1993'!Q43/'PBI $=1993'!Q39-1)*100</f>
        <v>7.486575908338855</v>
      </c>
      <c r="R18" s="55">
        <f>+('PBI $=1993'!R43/'PBI $=1993'!R39-1)*100</f>
        <v>18.321345166656112</v>
      </c>
      <c r="S18" s="55">
        <f>+('PBI $=1993'!S43/'PBI $=1993'!S39-1)*100</f>
        <v>7.5577323598413848</v>
      </c>
      <c r="T18" s="55">
        <f>+('PBI $=1993'!T43/'PBI $=1993'!T39-1)*100</f>
        <v>10.344238518122118</v>
      </c>
      <c r="U18" s="55">
        <f>+('PBI $=1993'!U43/'PBI $=1993'!U39-1)*100</f>
        <v>35.157757034481762</v>
      </c>
      <c r="V18" s="57">
        <f>+('PBI $=1993'!V43/'PBI $=1993'!V39-1)*100</f>
        <v>8.0604872176756714</v>
      </c>
    </row>
    <row r="19" spans="1:22" ht="12.75" customHeight="1" x14ac:dyDescent="0.2">
      <c r="A19" s="51" t="s">
        <v>47</v>
      </c>
      <c r="B19" s="52">
        <f>+('PBI $=1993'!B44/'PBI $=1993'!B40-1)*100</f>
        <v>-0.11720383944427981</v>
      </c>
      <c r="C19" s="52">
        <f>+('PBI $=1993'!C44/'PBI $=1993'!C40-1)*100</f>
        <v>-1.8607419180940443</v>
      </c>
      <c r="D19" s="52">
        <f>+('PBI $=1993'!D44/'PBI $=1993'!D40-1)*100</f>
        <v>-1.0035970767817703</v>
      </c>
      <c r="E19" s="52">
        <f>+('PBI $=1993'!E44/'PBI $=1993'!E40-1)*100</f>
        <v>10.193484463342095</v>
      </c>
      <c r="F19" s="52">
        <f>+('PBI $=1993'!F44/'PBI $=1993'!F40-1)*100</f>
        <v>8.7522022529153976</v>
      </c>
      <c r="G19" s="53">
        <f>+('PBI $=1993'!G44/'PBI $=1993'!G40-1)*100</f>
        <v>15.053658526724201</v>
      </c>
      <c r="H19" s="52">
        <f>+('PBI $=1993'!H44/'PBI $=1993'!H40-1)*100</f>
        <v>8.7105459647530239</v>
      </c>
      <c r="I19" s="52">
        <f>+('PBI $=1993'!I44/'PBI $=1993'!I40-1)*100</f>
        <v>9.6767239977208153</v>
      </c>
      <c r="J19" s="52">
        <f>+('PBI $=1993'!J44/'PBI $=1993'!J40-1)*100</f>
        <v>13.328147550301628</v>
      </c>
      <c r="K19" s="52">
        <f>+('PBI $=1993'!K44/'PBI $=1993'!K40-1)*100</f>
        <v>11.811340516371494</v>
      </c>
      <c r="L19" s="52">
        <f>+('PBI $=1993'!L44/'PBI $=1993'!L40-1)*100</f>
        <v>13.233596935410375</v>
      </c>
      <c r="M19" s="52">
        <f>+('PBI $=1993'!M44/'PBI $=1993'!M40-1)*100</f>
        <v>5.7367924928610314</v>
      </c>
      <c r="N19" s="52">
        <f>+('PBI $=1993'!N44/'PBI $=1993'!N40-1)*100</f>
        <v>-1.0230909576016689</v>
      </c>
      <c r="O19" s="52">
        <f>+('PBI $=1993'!O44/'PBI $=1993'!O40-1)*100</f>
        <v>3.3523748888821814</v>
      </c>
      <c r="P19" s="52">
        <f>+('PBI $=1993'!P44/'PBI $=1993'!P40-1)*100</f>
        <v>8.1717987007620341</v>
      </c>
      <c r="Q19" s="52">
        <f>+('PBI $=1993'!Q44/'PBI $=1993'!Q40-1)*100</f>
        <v>7.5534706191083378</v>
      </c>
      <c r="R19" s="52">
        <f>+('PBI $=1993'!R44/'PBI $=1993'!R40-1)*100</f>
        <v>18.502255845738901</v>
      </c>
      <c r="S19" s="52">
        <f>+('PBI $=1993'!S44/'PBI $=1993'!S40-1)*100</f>
        <v>7.7062246327656458</v>
      </c>
      <c r="T19" s="52">
        <f>+('PBI $=1993'!T44/'PBI $=1993'!T40-1)*100</f>
        <v>12.998396048768379</v>
      </c>
      <c r="U19" s="52">
        <f>+('PBI $=1993'!U44/'PBI $=1993'!U40-1)*100</f>
        <v>29.722060136344908</v>
      </c>
      <c r="V19" s="54">
        <f>+('PBI $=1993'!V44/'PBI $=1993'!V40-1)*100</f>
        <v>8.3631069971234382</v>
      </c>
    </row>
    <row r="20" spans="1:22" ht="12.75" customHeight="1" x14ac:dyDescent="0.2">
      <c r="A20" s="51" t="s">
        <v>48</v>
      </c>
      <c r="B20" s="55">
        <f>+('PBI $=1993'!B45/'PBI $=1993'!B41-1)*100</f>
        <v>-0.36341036559471851</v>
      </c>
      <c r="C20" s="55">
        <f>+('PBI $=1993'!C45/'PBI $=1993'!C41-1)*100</f>
        <v>-19.246392184700913</v>
      </c>
      <c r="D20" s="55">
        <f>+('PBI $=1993'!D45/'PBI $=1993'!D41-1)*100</f>
        <v>-0.20641574644720828</v>
      </c>
      <c r="E20" s="55">
        <f>+('PBI $=1993'!E45/'PBI $=1993'!E41-1)*100</f>
        <v>8.8033111141787135</v>
      </c>
      <c r="F20" s="55">
        <f>+('PBI $=1993'!F45/'PBI $=1993'!F41-1)*100</f>
        <v>8.2607529375607669</v>
      </c>
      <c r="G20" s="56">
        <f>+('PBI $=1993'!G45/'PBI $=1993'!G41-1)*100</f>
        <v>13.628956115015999</v>
      </c>
      <c r="H20" s="55">
        <f>+('PBI $=1993'!H45/'PBI $=1993'!H41-1)*100</f>
        <v>7.5831924447587129</v>
      </c>
      <c r="I20" s="55">
        <f>+('PBI $=1993'!I45/'PBI $=1993'!I41-1)*100</f>
        <v>10.175780513646092</v>
      </c>
      <c r="J20" s="55">
        <f>+('PBI $=1993'!J45/'PBI $=1993'!J41-1)*100</f>
        <v>13.151151722810827</v>
      </c>
      <c r="K20" s="55">
        <f>+('PBI $=1993'!K45/'PBI $=1993'!K41-1)*100</f>
        <v>12.519353283073587</v>
      </c>
      <c r="L20" s="55">
        <f>+('PBI $=1993'!L45/'PBI $=1993'!L41-1)*100</f>
        <v>16.614193478800733</v>
      </c>
      <c r="M20" s="55">
        <f>+('PBI $=1993'!M45/'PBI $=1993'!M41-1)*100</f>
        <v>3.7575085584719448</v>
      </c>
      <c r="N20" s="55">
        <f>+('PBI $=1993'!N45/'PBI $=1993'!N41-1)*100</f>
        <v>-1.1385104913246735</v>
      </c>
      <c r="O20" s="55">
        <f>+('PBI $=1993'!O45/'PBI $=1993'!O41-1)*100</f>
        <v>3.8265740332582565</v>
      </c>
      <c r="P20" s="55">
        <f>+('PBI $=1993'!P45/'PBI $=1993'!P41-1)*100</f>
        <v>10.862270424951003</v>
      </c>
      <c r="Q20" s="55">
        <f>+('PBI $=1993'!Q45/'PBI $=1993'!Q41-1)*100</f>
        <v>7.8508754323400654</v>
      </c>
      <c r="R20" s="55">
        <f>+('PBI $=1993'!R45/'PBI $=1993'!R41-1)*100</f>
        <v>29.037799215600323</v>
      </c>
      <c r="S20" s="55">
        <f>+('PBI $=1993'!S45/'PBI $=1993'!S41-1)*100</f>
        <v>7.2950307491757016</v>
      </c>
      <c r="T20" s="55">
        <f>+('PBI $=1993'!T45/'PBI $=1993'!T41-1)*100</f>
        <v>8.2602549422131624</v>
      </c>
      <c r="U20" s="55">
        <f>+('PBI $=1993'!U45/'PBI $=1993'!U41-1)*100</f>
        <v>31.301909596704427</v>
      </c>
      <c r="V20" s="57">
        <f>+('PBI $=1993'!V45/'PBI $=1993'!V41-1)*100</f>
        <v>7.6755656061411104</v>
      </c>
    </row>
    <row r="21" spans="1:22" ht="12.75" customHeight="1" x14ac:dyDescent="0.2">
      <c r="A21" s="51" t="s">
        <v>49</v>
      </c>
      <c r="B21" s="52">
        <f>+('PBI $=1993'!B46/'PBI $=1993'!B42-1)*100</f>
        <v>1.1824522407378524</v>
      </c>
      <c r="C21" s="52">
        <f>+('PBI $=1993'!C46/'PBI $=1993'!C42-1)*100</f>
        <v>-12.267790371981601</v>
      </c>
      <c r="D21" s="52">
        <f>+('PBI $=1993'!D46/'PBI $=1993'!D42-1)*100</f>
        <v>-5.0758386092717771</v>
      </c>
      <c r="E21" s="52">
        <f>+('PBI $=1993'!E46/'PBI $=1993'!E42-1)*100</f>
        <v>6.7080566908344963</v>
      </c>
      <c r="F21" s="52">
        <f>+('PBI $=1993'!F46/'PBI $=1993'!F42-1)*100</f>
        <v>8.962230618071775</v>
      </c>
      <c r="G21" s="53">
        <f>+('PBI $=1993'!G46/'PBI $=1993'!G42-1)*100</f>
        <v>13.449818907781719</v>
      </c>
      <c r="H21" s="52">
        <f>+('PBI $=1993'!H46/'PBI $=1993'!H42-1)*100</f>
        <v>6.3659440839406223</v>
      </c>
      <c r="I21" s="52">
        <f>+('PBI $=1993'!I46/'PBI $=1993'!I42-1)*100</f>
        <v>6.3546916284257238</v>
      </c>
      <c r="J21" s="52">
        <f>+('PBI $=1993'!J46/'PBI $=1993'!J42-1)*100</f>
        <v>8.0324247477836508</v>
      </c>
      <c r="K21" s="52">
        <f>+('PBI $=1993'!K46/'PBI $=1993'!K42-1)*100</f>
        <v>11.837552787036731</v>
      </c>
      <c r="L21" s="52">
        <f>+('PBI $=1993'!L46/'PBI $=1993'!L42-1)*100</f>
        <v>17.097068103490521</v>
      </c>
      <c r="M21" s="52">
        <f>+('PBI $=1993'!M46/'PBI $=1993'!M42-1)*100</f>
        <v>4.2918572769817809</v>
      </c>
      <c r="N21" s="52">
        <f>+('PBI $=1993'!N46/'PBI $=1993'!N42-1)*100</f>
        <v>-0.6196811770288968</v>
      </c>
      <c r="O21" s="52">
        <f>+('PBI $=1993'!O46/'PBI $=1993'!O42-1)*100</f>
        <v>0.3512217019719488</v>
      </c>
      <c r="P21" s="52">
        <f>+('PBI $=1993'!P46/'PBI $=1993'!P42-1)*100</f>
        <v>4.5357353662190514</v>
      </c>
      <c r="Q21" s="52">
        <f>+('PBI $=1993'!Q46/'PBI $=1993'!Q42-1)*100</f>
        <v>6.1281649925190029</v>
      </c>
      <c r="R21" s="52">
        <f>+('PBI $=1993'!R46/'PBI $=1993'!R42-1)*100</f>
        <v>28.814255753724936</v>
      </c>
      <c r="S21" s="52">
        <f>+('PBI $=1993'!S46/'PBI $=1993'!S42-1)*100</f>
        <v>5.663293748744036</v>
      </c>
      <c r="T21" s="52">
        <f>+('PBI $=1993'!T46/'PBI $=1993'!T42-1)*100</f>
        <v>6.9101565822555555</v>
      </c>
      <c r="U21" s="52">
        <f>+('PBI $=1993'!U46/'PBI $=1993'!U42-1)*100</f>
        <v>22.294007474367717</v>
      </c>
      <c r="V21" s="54">
        <f>+('PBI $=1993'!V46/'PBI $=1993'!V42-1)*100</f>
        <v>5.9731810954903208</v>
      </c>
    </row>
    <row r="22" spans="1:22" ht="12.75" customHeight="1" x14ac:dyDescent="0.2">
      <c r="A22" s="51" t="s">
        <v>50</v>
      </c>
      <c r="B22" s="55">
        <f>+('PBI $=1993'!B47/'PBI $=1993'!B43-1)*100</f>
        <v>32.835695804241681</v>
      </c>
      <c r="C22" s="55">
        <f>+('PBI $=1993'!C47/'PBI $=1993'!C43-1)*100</f>
        <v>-26.640374565757064</v>
      </c>
      <c r="D22" s="55">
        <f>+('PBI $=1993'!D47/'PBI $=1993'!D43-1)*100</f>
        <v>-2.2331512805965459</v>
      </c>
      <c r="E22" s="55">
        <f>+('PBI $=1993'!E47/'PBI $=1993'!E43-1)*100</f>
        <v>4.2337345200947007</v>
      </c>
      <c r="F22" s="55">
        <f>+('PBI $=1993'!F47/'PBI $=1993'!F43-1)*100</f>
        <v>8.1666760212750553</v>
      </c>
      <c r="G22" s="56">
        <f>+('PBI $=1993'!G47/'PBI $=1993'!G43-1)*100</f>
        <v>9.8718738700662723</v>
      </c>
      <c r="H22" s="55">
        <f>+('PBI $=1993'!H47/'PBI $=1993'!H43-1)*100</f>
        <v>9.5237076038238389</v>
      </c>
      <c r="I22" s="55">
        <f>+('PBI $=1993'!I47/'PBI $=1993'!I43-1)*100</f>
        <v>7.3088360911786499</v>
      </c>
      <c r="J22" s="55">
        <f>+('PBI $=1993'!J47/'PBI $=1993'!J43-1)*100</f>
        <v>10.731520775471658</v>
      </c>
      <c r="K22" s="55">
        <f>+('PBI $=1993'!K47/'PBI $=1993'!K43-1)*100</f>
        <v>11.670303145653072</v>
      </c>
      <c r="L22" s="55">
        <f>+('PBI $=1993'!L47/'PBI $=1993'!L43-1)*100</f>
        <v>23.246027946935065</v>
      </c>
      <c r="M22" s="55">
        <f>+('PBI $=1993'!M47/'PBI $=1993'!M43-1)*100</f>
        <v>3.671341171471787</v>
      </c>
      <c r="N22" s="55">
        <f>+('PBI $=1993'!N47/'PBI $=1993'!N43-1)*100</f>
        <v>-0.53629541328366059</v>
      </c>
      <c r="O22" s="55">
        <f>+('PBI $=1993'!O47/'PBI $=1993'!O43-1)*100</f>
        <v>0.99106317172301672</v>
      </c>
      <c r="P22" s="55">
        <f>+('PBI $=1993'!P47/'PBI $=1993'!P43-1)*100</f>
        <v>3.5403221390694073</v>
      </c>
      <c r="Q22" s="55">
        <f>+('PBI $=1993'!Q47/'PBI $=1993'!Q43-1)*100</f>
        <v>6.6798393173529869</v>
      </c>
      <c r="R22" s="55">
        <f>+('PBI $=1993'!R47/'PBI $=1993'!R43-1)*100</f>
        <v>38.89086357899059</v>
      </c>
      <c r="S22" s="55">
        <f>+('PBI $=1993'!S47/'PBI $=1993'!S43-1)*100</f>
        <v>6.9233646531576154</v>
      </c>
      <c r="T22" s="55">
        <f>+('PBI $=1993'!T47/'PBI $=1993'!T43-1)*100</f>
        <v>5.0709235553403786</v>
      </c>
      <c r="U22" s="55">
        <f>+('PBI $=1993'!U47/'PBI $=1993'!U43-1)*100</f>
        <v>13.806122949198517</v>
      </c>
      <c r="V22" s="57">
        <f>+('PBI $=1993'!V47/'PBI $=1993'!V43-1)*100</f>
        <v>6.8984671227877437</v>
      </c>
    </row>
    <row r="23" spans="1:22" ht="12.75" customHeight="1" x14ac:dyDescent="0.2">
      <c r="A23" s="51" t="s">
        <v>51</v>
      </c>
      <c r="B23" s="55">
        <f>+('PBI $=1993'!B48/'PBI $=1993'!B44-1)*100</f>
        <v>3.5923119254912095</v>
      </c>
      <c r="C23" s="55">
        <f>+('PBI $=1993'!C48/'PBI $=1993'!C44-1)*100</f>
        <v>9.1285106332086752</v>
      </c>
      <c r="D23" s="55">
        <f>+('PBI $=1993'!D48/'PBI $=1993'!D44-1)*100</f>
        <v>-1.5959571619934554</v>
      </c>
      <c r="E23" s="55">
        <f>+('PBI $=1993'!E48/'PBI $=1993'!E44-1)*100</f>
        <v>1.1515930232717908</v>
      </c>
      <c r="F23" s="55">
        <f>+('PBI $=1993'!F48/'PBI $=1993'!F44-1)*100</f>
        <v>7.6473321662111848</v>
      </c>
      <c r="G23" s="56">
        <f>+('PBI $=1993'!G48/'PBI $=1993'!G44-1)*100</f>
        <v>8.3401560509544623</v>
      </c>
      <c r="H23" s="55">
        <f>+('PBI $=1993'!H48/'PBI $=1993'!H44-1)*100</f>
        <v>3.1114798026822044</v>
      </c>
      <c r="I23" s="55">
        <f>+('PBI $=1993'!I48/'PBI $=1993'!I44-1)*100</f>
        <v>2.5400389882849206</v>
      </c>
      <c r="J23" s="55">
        <f>+('PBI $=1993'!J48/'PBI $=1993'!J44-1)*100</f>
        <v>5.7991026629051312</v>
      </c>
      <c r="K23" s="55">
        <f>+('PBI $=1993'!K48/'PBI $=1993'!K44-1)*100</f>
        <v>7.1508723730175916</v>
      </c>
      <c r="L23" s="55">
        <f>+('PBI $=1993'!L48/'PBI $=1993'!L44-1)*100</f>
        <v>19.380449796276935</v>
      </c>
      <c r="M23" s="55">
        <f>+('PBI $=1993'!M48/'PBI $=1993'!M44-1)*100</f>
        <v>2.551161827791959</v>
      </c>
      <c r="N23" s="55">
        <f>+('PBI $=1993'!N48/'PBI $=1993'!N44-1)*100</f>
        <v>-0.65353603497223522</v>
      </c>
      <c r="O23" s="55">
        <f>+('PBI $=1993'!O48/'PBI $=1993'!O44-1)*100</f>
        <v>2.416423337859519</v>
      </c>
      <c r="P23" s="55">
        <f>+('PBI $=1993'!P48/'PBI $=1993'!P44-1)*100</f>
        <v>3.8465556217150532</v>
      </c>
      <c r="Q23" s="55">
        <f>+('PBI $=1993'!Q48/'PBI $=1993'!Q44-1)*100</f>
        <v>4.5039235905681929</v>
      </c>
      <c r="R23" s="55">
        <f>+('PBI $=1993'!R48/'PBI $=1993'!R44-1)*100</f>
        <v>37.252958405971185</v>
      </c>
      <c r="S23" s="55">
        <f>+('PBI $=1993'!S48/'PBI $=1993'!S44-1)*100</f>
        <v>3.1970659533599566</v>
      </c>
      <c r="T23" s="55">
        <f>+('PBI $=1993'!T48/'PBI $=1993'!T44-1)*100</f>
        <v>2.6294596544968574</v>
      </c>
      <c r="U23" s="55">
        <f>+('PBI $=1993'!U48/'PBI $=1993'!U44-1)*100</f>
        <v>8.7690071823724569</v>
      </c>
      <c r="V23" s="57">
        <f>+('PBI $=1993'!V48/'PBI $=1993'!V44-1)*100</f>
        <v>3.2465284060238631</v>
      </c>
    </row>
    <row r="24" spans="1:22" ht="12.75" customHeight="1" x14ac:dyDescent="0.2">
      <c r="A24" s="51" t="s">
        <v>52</v>
      </c>
      <c r="B24" s="55">
        <f>+('PBI $=1993'!B49/'PBI $=1993'!B45-1)*100</f>
        <v>-4.2297013730918431</v>
      </c>
      <c r="C24" s="55">
        <f>+('PBI $=1993'!C49/'PBI $=1993'!C45-1)*100</f>
        <v>3.7097934619404693</v>
      </c>
      <c r="D24" s="55">
        <f>+('PBI $=1993'!D49/'PBI $=1993'!D45-1)*100</f>
        <v>-6.4981683528605778</v>
      </c>
      <c r="E24" s="55">
        <f>+('PBI $=1993'!E49/'PBI $=1993'!E45-1)*100</f>
        <v>-3.8574865833097438</v>
      </c>
      <c r="F24" s="55">
        <f>+('PBI $=1993'!F49/'PBI $=1993'!F45-1)*100</f>
        <v>5.8155267310174175</v>
      </c>
      <c r="G24" s="56">
        <f>+('PBI $=1993'!G49/'PBI $=1993'!G45-1)*100</f>
        <v>3.9365519846788377</v>
      </c>
      <c r="H24" s="55">
        <f>+('PBI $=1993'!H49/'PBI $=1993'!H45-1)*100</f>
        <v>-1.9388585152175564</v>
      </c>
      <c r="I24" s="55">
        <f>+('PBI $=1993'!I49/'PBI $=1993'!I45-1)*100</f>
        <v>-4.3644553498105694</v>
      </c>
      <c r="J24" s="55">
        <f>+('PBI $=1993'!J49/'PBI $=1993'!J45-1)*100</f>
        <v>1.4880542422581744</v>
      </c>
      <c r="K24" s="55">
        <f>+('PBI $=1993'!K49/'PBI $=1993'!K45-1)*100</f>
        <v>5.2986248452337792</v>
      </c>
      <c r="L24" s="55">
        <f>+('PBI $=1993'!L49/'PBI $=1993'!L45-1)*100</f>
        <v>14.301770432035443</v>
      </c>
      <c r="M24" s="55">
        <f>+('PBI $=1993'!M49/'PBI $=1993'!M45-1)*100</f>
        <v>1.1348120984996823</v>
      </c>
      <c r="N24" s="55">
        <f>+('PBI $=1993'!N49/'PBI $=1993'!N45-1)*100</f>
        <v>-0.56526304779795922</v>
      </c>
      <c r="O24" s="55">
        <f>+('PBI $=1993'!O49/'PBI $=1993'!O45-1)*100</f>
        <v>1.9910571676559075</v>
      </c>
      <c r="P24" s="55">
        <f>+('PBI $=1993'!P49/'PBI $=1993'!P45-1)*100</f>
        <v>2.2049827099157371</v>
      </c>
      <c r="Q24" s="55">
        <f>+('PBI $=1993'!Q49/'PBI $=1993'!Q45-1)*100</f>
        <v>1.6231876081844732</v>
      </c>
      <c r="R24" s="55">
        <f>+('PBI $=1993'!R49/'PBI $=1993'!R45-1)*100</f>
        <v>25.385027675427629</v>
      </c>
      <c r="S24" s="55">
        <f>+('PBI $=1993'!S49/'PBI $=1993'!S45-1)*100</f>
        <v>-0.24806962877464978</v>
      </c>
      <c r="T24" s="55">
        <f>+('PBI $=1993'!T49/'PBI $=1993'!T45-1)*100</f>
        <v>-1.0430413843515951</v>
      </c>
      <c r="U24" s="55">
        <f>+('PBI $=1993'!U49/'PBI $=1993'!U45-1)*100</f>
        <v>-8.4852038208437452</v>
      </c>
      <c r="V24" s="57">
        <f>+('PBI $=1993'!V49/'PBI $=1993'!V45-1)*100</f>
        <v>-0.43388858897429605</v>
      </c>
    </row>
    <row r="25" spans="1:22" ht="12.75" customHeight="1" x14ac:dyDescent="0.2">
      <c r="A25" s="51" t="s">
        <v>53</v>
      </c>
      <c r="B25" s="55">
        <f>+('PBI $=1993'!B50/'PBI $=1993'!B46-1)*100</f>
        <v>7.9004876964802184</v>
      </c>
      <c r="C25" s="55">
        <f>+('PBI $=1993'!C50/'PBI $=1993'!C46-1)*100</f>
        <v>18.67014931755191</v>
      </c>
      <c r="D25" s="55">
        <f>+('PBI $=1993'!D50/'PBI $=1993'!D46-1)*100</f>
        <v>-6.5227391808777124</v>
      </c>
      <c r="E25" s="55">
        <f>+('PBI $=1993'!E50/'PBI $=1993'!E46-1)*100</f>
        <v>-6.2356744665229114</v>
      </c>
      <c r="F25" s="55">
        <f>+('PBI $=1993'!F50/'PBI $=1993'!F46-1)*100</f>
        <v>3.9851819083064122</v>
      </c>
      <c r="G25" s="56">
        <f>+('PBI $=1993'!G50/'PBI $=1993'!G46-1)*100</f>
        <v>-4.6000191275225149</v>
      </c>
      <c r="H25" s="55">
        <f>+('PBI $=1993'!H50/'PBI $=1993'!H46-1)*100</f>
        <v>-2.9626066151573927</v>
      </c>
      <c r="I25" s="55">
        <f>+('PBI $=1993'!I50/'PBI $=1993'!I46-1)*100</f>
        <v>-6.6408441398701834</v>
      </c>
      <c r="J25" s="55">
        <f>+('PBI $=1993'!J50/'PBI $=1993'!J46-1)*100</f>
        <v>-2.1914783355120426</v>
      </c>
      <c r="K25" s="55">
        <f>+('PBI $=1993'!K50/'PBI $=1993'!K46-1)*100</f>
        <v>-0.65292037699256067</v>
      </c>
      <c r="L25" s="55">
        <f>+('PBI $=1993'!L50/'PBI $=1993'!L46-1)*100</f>
        <v>5.584528553561463</v>
      </c>
      <c r="M25" s="55">
        <f>+('PBI $=1993'!M50/'PBI $=1993'!M46-1)*100</f>
        <v>-1.2448020856859698</v>
      </c>
      <c r="N25" s="55">
        <f>+('PBI $=1993'!N50/'PBI $=1993'!N46-1)*100</f>
        <v>1.7705348106270336</v>
      </c>
      <c r="O25" s="55">
        <f>+('PBI $=1993'!O50/'PBI $=1993'!O46-1)*100</f>
        <v>4.6850728061353042</v>
      </c>
      <c r="P25" s="55">
        <f>+('PBI $=1993'!P50/'PBI $=1993'!P46-1)*100</f>
        <v>-0.52825129630689194</v>
      </c>
      <c r="Q25" s="55">
        <f>+('PBI $=1993'!Q50/'PBI $=1993'!Q46-1)*100</f>
        <v>-0.88939395851077574</v>
      </c>
      <c r="R25" s="55">
        <f>+('PBI $=1993'!R50/'PBI $=1993'!R46-1)*100</f>
        <v>12.295827866909303</v>
      </c>
      <c r="S25" s="55">
        <f>+('PBI $=1993'!S50/'PBI $=1993'!S46-1)*100</f>
        <v>-2.004478218387562</v>
      </c>
      <c r="T25" s="55">
        <f>+('PBI $=1993'!T50/'PBI $=1993'!T46-1)*100</f>
        <v>-5.2035873557503054</v>
      </c>
      <c r="U25" s="55">
        <f>+('PBI $=1993'!U50/'PBI $=1993'!U46-1)*100</f>
        <v>-16.411997736276163</v>
      </c>
      <c r="V25" s="57">
        <f>+('PBI $=1993'!V50/'PBI $=1993'!V46-1)*100</f>
        <v>-2.4577377985463333</v>
      </c>
    </row>
    <row r="26" spans="1:22" ht="12.75" customHeight="1" x14ac:dyDescent="0.2">
      <c r="A26" s="51" t="s">
        <v>54</v>
      </c>
      <c r="B26" s="55">
        <f>+('PBI $=1993'!B51/'PBI $=1993'!B47-1)*100</f>
        <v>-0.24627673159194341</v>
      </c>
      <c r="C26" s="55">
        <f>+('PBI $=1993'!C51/'PBI $=1993'!C47-1)*100</f>
        <v>13.634071923003145</v>
      </c>
      <c r="D26" s="55">
        <f>+('PBI $=1993'!D51/'PBI $=1993'!D47-1)*100</f>
        <v>-6.6484348269495115</v>
      </c>
      <c r="E26" s="55">
        <f>+('PBI $=1993'!E51/'PBI $=1993'!E47-1)*100</f>
        <v>-11.214549772113703</v>
      </c>
      <c r="F26" s="55">
        <f>+('PBI $=1993'!F51/'PBI $=1993'!F47-1)*100</f>
        <v>2.6010066015214495</v>
      </c>
      <c r="G26" s="56">
        <f>+('PBI $=1993'!G51/'PBI $=1993'!G47-1)*100</f>
        <v>-3.9440074140979275</v>
      </c>
      <c r="H26" s="55">
        <f>+('PBI $=1993'!H51/'PBI $=1993'!H47-1)*100</f>
        <v>-6.50901269607842</v>
      </c>
      <c r="I26" s="55">
        <f>+('PBI $=1993'!I51/'PBI $=1993'!I47-1)*100</f>
        <v>-10.423478396887676</v>
      </c>
      <c r="J26" s="55">
        <f>+('PBI $=1993'!J51/'PBI $=1993'!J47-1)*100</f>
        <v>-6.3781987037747729</v>
      </c>
      <c r="K26" s="55">
        <f>+('PBI $=1993'!K51/'PBI $=1993'!K47-1)*100</f>
        <v>-3.3802562182327245</v>
      </c>
      <c r="L26" s="55">
        <f>+('PBI $=1993'!L51/'PBI $=1993'!L47-1)*100</f>
        <v>-1.4548700390816571</v>
      </c>
      <c r="M26" s="55">
        <f>+('PBI $=1993'!M51/'PBI $=1993'!M47-1)*100</f>
        <v>-1.6456364460052497</v>
      </c>
      <c r="N26" s="55">
        <f>+('PBI $=1993'!N51/'PBI $=1993'!N47-1)*100</f>
        <v>1.871138401263428</v>
      </c>
      <c r="O26" s="55">
        <f>+('PBI $=1993'!O51/'PBI $=1993'!O47-1)*100</f>
        <v>4.272222700404793</v>
      </c>
      <c r="P26" s="55">
        <f>+('PBI $=1993'!P51/'PBI $=1993'!P47-1)*100</f>
        <v>0.13259821934030747</v>
      </c>
      <c r="Q26" s="55">
        <f>+('PBI $=1993'!Q51/'PBI $=1993'!Q47-1)*100</f>
        <v>-2.9879838363076505</v>
      </c>
      <c r="R26" s="55">
        <f>+('PBI $=1993'!R51/'PBI $=1993'!R47-1)*100</f>
        <v>-1.944299912107561</v>
      </c>
      <c r="S26" s="55">
        <f>+('PBI $=1993'!S51/'PBI $=1993'!S47-1)*100</f>
        <v>-4.2985481349936734</v>
      </c>
      <c r="T26" s="55">
        <f>+('PBI $=1993'!T51/'PBI $=1993'!T47-1)*100</f>
        <v>-9.6396960360578774</v>
      </c>
      <c r="U26" s="55">
        <f>+('PBI $=1993'!U51/'PBI $=1993'!U47-1)*100</f>
        <v>-21.212121212121204</v>
      </c>
      <c r="V26" s="57">
        <f>+('PBI $=1993'!V51/'PBI $=1993'!V47-1)*100</f>
        <v>-4.9119846307918769</v>
      </c>
    </row>
    <row r="27" spans="1:22" ht="12.75" customHeight="1" x14ac:dyDescent="0.2">
      <c r="A27" s="51" t="s">
        <v>55</v>
      </c>
      <c r="B27" s="55">
        <f>+('PBI $=1993'!B52/'PBI $=1993'!B48-1)*100</f>
        <v>1.8274015015747214</v>
      </c>
      <c r="C27" s="55">
        <f>+('PBI $=1993'!C52/'PBI $=1993'!C48-1)*100</f>
        <v>-26.409764761500874</v>
      </c>
      <c r="D27" s="55">
        <f>+('PBI $=1993'!D52/'PBI $=1993'!D48-1)*100</f>
        <v>-2.3783116472837817</v>
      </c>
      <c r="E27" s="55">
        <f>+('PBI $=1993'!E52/'PBI $=1993'!E48-1)*100</f>
        <v>-10.810833770213668</v>
      </c>
      <c r="F27" s="55">
        <f>+('PBI $=1993'!F52/'PBI $=1993'!F48-1)*100</f>
        <v>2.7660345867409619</v>
      </c>
      <c r="G27" s="56">
        <f>+('PBI $=1993'!G52/'PBI $=1993'!G48-1)*100</f>
        <v>-11.945172492710777</v>
      </c>
      <c r="H27" s="55">
        <f>+('PBI $=1993'!H52/'PBI $=1993'!H48-1)*100</f>
        <v>-7.9824587924544277</v>
      </c>
      <c r="I27" s="55">
        <f>+('PBI $=1993'!I52/'PBI $=1993'!I48-1)*100</f>
        <v>-9.6232890811623335</v>
      </c>
      <c r="J27" s="55">
        <f>+('PBI $=1993'!J52/'PBI $=1993'!J48-1)*100</f>
        <v>-6.3993833415036505</v>
      </c>
      <c r="K27" s="55">
        <f>+('PBI $=1993'!K52/'PBI $=1993'!K48-1)*100</f>
        <v>-1.5195197997997512</v>
      </c>
      <c r="L27" s="55">
        <f>+('PBI $=1993'!L52/'PBI $=1993'!L48-1)*100</f>
        <v>-2.1035002829191907</v>
      </c>
      <c r="M27" s="55">
        <f>+('PBI $=1993'!M52/'PBI $=1993'!M48-1)*100</f>
        <v>-0.90429166050458587</v>
      </c>
      <c r="N27" s="55">
        <f>+('PBI $=1993'!N52/'PBI $=1993'!N48-1)*100</f>
        <v>1.8845406734724124</v>
      </c>
      <c r="O27" s="55">
        <f>+('PBI $=1993'!O52/'PBI $=1993'!O48-1)*100</f>
        <v>2.5917545682610177</v>
      </c>
      <c r="P27" s="55">
        <f>+('PBI $=1993'!P52/'PBI $=1993'!P48-1)*100</f>
        <v>-0.93238971139786297</v>
      </c>
      <c r="Q27" s="55">
        <f>+('PBI $=1993'!Q52/'PBI $=1993'!Q48-1)*100</f>
        <v>-2.6447408677224504</v>
      </c>
      <c r="R27" s="55">
        <f>+('PBI $=1993'!R52/'PBI $=1993'!R48-1)*100</f>
        <v>-4.8686743447278076</v>
      </c>
      <c r="S27" s="55">
        <f>+('PBI $=1993'!S52/'PBI $=1993'!S48-1)*100</f>
        <v>-4.4392463315712565</v>
      </c>
      <c r="T27" s="55">
        <f>+('PBI $=1993'!T52/'PBI $=1993'!T48-1)*100</f>
        <v>-11.045161471785125</v>
      </c>
      <c r="U27" s="55">
        <f>+('PBI $=1993'!U52/'PBI $=1993'!U48-1)*100</f>
        <v>-13.546202225447512</v>
      </c>
      <c r="V27" s="57">
        <f>+('PBI $=1993'!V52/'PBI $=1993'!V48-1)*100</f>
        <v>-5.0603241344650662</v>
      </c>
    </row>
    <row r="28" spans="1:22" ht="12.75" customHeight="1" x14ac:dyDescent="0.2">
      <c r="A28" s="51" t="s">
        <v>56</v>
      </c>
      <c r="B28" s="55">
        <f>+('PBI $=1993'!B53/'PBI $=1993'!B49-1)*100</f>
        <v>2.5110691003417118</v>
      </c>
      <c r="C28" s="55">
        <f>+('PBI $=1993'!C53/'PBI $=1993'!C49-1)*100</f>
        <v>-20.675774165058137</v>
      </c>
      <c r="D28" s="55">
        <f>+('PBI $=1993'!D53/'PBI $=1993'!D49-1)*100</f>
        <v>2.8232253095150206</v>
      </c>
      <c r="E28" s="55">
        <f>+('PBI $=1993'!E53/'PBI $=1993'!E49-1)*100</f>
        <v>-3.0845927280072516</v>
      </c>
      <c r="F28" s="55">
        <f>+('PBI $=1993'!F53/'PBI $=1993'!F49-1)*100</f>
        <v>5.1221606757851035</v>
      </c>
      <c r="G28" s="56">
        <f>+('PBI $=1993'!G53/'PBI $=1993'!G49-1)*100</f>
        <v>-10.501394046572122</v>
      </c>
      <c r="H28" s="55">
        <f>+('PBI $=1993'!H53/'PBI $=1993'!H49-1)*100</f>
        <v>-2.9637696305323535</v>
      </c>
      <c r="I28" s="55">
        <f>+('PBI $=1993'!I53/'PBI $=1993'!I49-1)*100</f>
        <v>-2.3021295060202784</v>
      </c>
      <c r="J28" s="55">
        <f>+('PBI $=1993'!J53/'PBI $=1993'!J49-1)*100</f>
        <v>-1.9140082353544141</v>
      </c>
      <c r="K28" s="55">
        <f>+('PBI $=1993'!K53/'PBI $=1993'!K49-1)*100</f>
        <v>0.37349873624092922</v>
      </c>
      <c r="L28" s="55">
        <f>+('PBI $=1993'!L53/'PBI $=1993'!L49-1)*100</f>
        <v>0.22528789942197758</v>
      </c>
      <c r="M28" s="55">
        <f>+('PBI $=1993'!M53/'PBI $=1993'!M49-1)*100</f>
        <v>0.26509710762070426</v>
      </c>
      <c r="N28" s="55">
        <f>+('PBI $=1993'!N53/'PBI $=1993'!N49-1)*100</f>
        <v>2.2126308648039439</v>
      </c>
      <c r="O28" s="55">
        <f>+('PBI $=1993'!O53/'PBI $=1993'!O49-1)*100</f>
        <v>2.1601379899362616</v>
      </c>
      <c r="P28" s="55">
        <f>+('PBI $=1993'!P53/'PBI $=1993'!P49-1)*100</f>
        <v>1.3052596651715431</v>
      </c>
      <c r="Q28" s="55">
        <f>+('PBI $=1993'!Q53/'PBI $=1993'!Q49-1)*100</f>
        <v>0.10759408752309962</v>
      </c>
      <c r="R28" s="55">
        <f>+('PBI $=1993'!R53/'PBI $=1993'!R49-1)*100</f>
        <v>-3.7048810163832879</v>
      </c>
      <c r="S28" s="55">
        <f>+('PBI $=1993'!S53/'PBI $=1993'!S49-1)*100</f>
        <v>-0.82419386667678118</v>
      </c>
      <c r="T28" s="55">
        <f>+('PBI $=1993'!T53/'PBI $=1993'!T49-1)*100</f>
        <v>-2.0480258355051628</v>
      </c>
      <c r="U28" s="55">
        <f>+('PBI $=1993'!U53/'PBI $=1993'!U49-1)*100</f>
        <v>-3.3498077979132179</v>
      </c>
      <c r="V28" s="57">
        <f>+('PBI $=1993'!V53/'PBI $=1993'!V49-1)*100</f>
        <v>-0.94367917609752272</v>
      </c>
    </row>
    <row r="29" spans="1:22" ht="12.75" customHeight="1" x14ac:dyDescent="0.2">
      <c r="A29" s="51" t="s">
        <v>57</v>
      </c>
      <c r="B29" s="52">
        <f>+('PBI $=1993'!B54/'PBI $=1993'!B50-1)*100</f>
        <v>-5.8529922531387779</v>
      </c>
      <c r="C29" s="52">
        <f>+('PBI $=1993'!C54/'PBI $=1993'!C50-1)*100</f>
        <v>14.798661830098215</v>
      </c>
      <c r="D29" s="52">
        <f>+('PBI $=1993'!D54/'PBI $=1993'!D50-1)*100</f>
        <v>4.9865576882891727</v>
      </c>
      <c r="E29" s="52">
        <f>+('PBI $=1993'!E54/'PBI $=1993'!E50-1)*100</f>
        <v>-2.5017437095282924</v>
      </c>
      <c r="F29" s="52">
        <f>+('PBI $=1993'!F54/'PBI $=1993'!F50-1)*100</f>
        <v>5.827125448519288</v>
      </c>
      <c r="G29" s="53">
        <f>+('PBI $=1993'!G54/'PBI $=1993'!G50-1)*100</f>
        <v>-5.9581621480270801</v>
      </c>
      <c r="H29" s="52">
        <f>+('PBI $=1993'!H54/'PBI $=1993'!H50-1)*100</f>
        <v>-2.5648857006990156</v>
      </c>
      <c r="I29" s="52">
        <f>+('PBI $=1993'!I54/'PBI $=1993'!I50-1)*100</f>
        <v>-1.4031114802187994</v>
      </c>
      <c r="J29" s="52">
        <f>+('PBI $=1993'!J54/'PBI $=1993'!J50-1)*100</f>
        <v>0.465971210184013</v>
      </c>
      <c r="K29" s="52">
        <f>+('PBI $=1993'!K54/'PBI $=1993'!K50-1)*100</f>
        <v>1.3216078866396197</v>
      </c>
      <c r="L29" s="52">
        <f>+('PBI $=1993'!L54/'PBI $=1993'!L50-1)*100</f>
        <v>4.6396987992353145</v>
      </c>
      <c r="M29" s="52">
        <f>+('PBI $=1993'!M54/'PBI $=1993'!M50-1)*100</f>
        <v>1.548372485726901</v>
      </c>
      <c r="N29" s="52">
        <f>+('PBI $=1993'!N54/'PBI $=1993'!N50-1)*100</f>
        <v>1.1674714211849402</v>
      </c>
      <c r="O29" s="52">
        <f>+('PBI $=1993'!O54/'PBI $=1993'!O50-1)*100</f>
        <v>1.9865335781327431</v>
      </c>
      <c r="P29" s="52">
        <f>+('PBI $=1993'!P54/'PBI $=1993'!P50-1)*100</f>
        <v>1.1699018171113185</v>
      </c>
      <c r="Q29" s="52">
        <f>+('PBI $=1993'!Q54/'PBI $=1993'!Q50-1)*100</f>
        <v>1.1279325457594469</v>
      </c>
      <c r="R29" s="52">
        <f>+('PBI $=1993'!R54/'PBI $=1993'!R50-1)*100</f>
        <v>-0.20063086326858048</v>
      </c>
      <c r="S29" s="52">
        <f>+('PBI $=1993'!S54/'PBI $=1993'!S50-1)*100</f>
        <v>-0.10955608190127419</v>
      </c>
      <c r="T29" s="52">
        <f>+('PBI $=1993'!T54/'PBI $=1993'!T50-1)*100</f>
        <v>-1.1647359987914885</v>
      </c>
      <c r="U29" s="52">
        <f>+('PBI $=1993'!U54/'PBI $=1993'!U50-1)*100</f>
        <v>0.47393364928911552</v>
      </c>
      <c r="V29" s="54">
        <f>+('PBI $=1993'!V54/'PBI $=1993'!V50-1)*100</f>
        <v>-0.17685820838971855</v>
      </c>
    </row>
    <row r="30" spans="1:22" ht="12.75" customHeight="1" x14ac:dyDescent="0.2">
      <c r="A30" s="51" t="s">
        <v>58</v>
      </c>
      <c r="B30" s="52">
        <f>+('PBI $=1993'!B55/'PBI $=1993'!B51-1)*100</f>
        <v>1.5576780221196129</v>
      </c>
      <c r="C30" s="52">
        <f>+('PBI $=1993'!C55/'PBI $=1993'!C51-1)*100</f>
        <v>-13.022916815858432</v>
      </c>
      <c r="D30" s="52">
        <f>+('PBI $=1993'!D55/'PBI $=1993'!D51-1)*100</f>
        <v>12.348016390585093</v>
      </c>
      <c r="E30" s="52">
        <f>+('PBI $=1993'!E55/'PBI $=1993'!E51-1)*100</f>
        <v>-3.3852619362435887</v>
      </c>
      <c r="F30" s="52">
        <f>+('PBI $=1993'!F55/'PBI $=1993'!F51-1)*100</f>
        <v>6.3570683786111637</v>
      </c>
      <c r="G30" s="53">
        <f>+('PBI $=1993'!G55/'PBI $=1993'!G51-1)*100</f>
        <v>-14.262217844501501</v>
      </c>
      <c r="H30" s="52">
        <f>+('PBI $=1993'!H55/'PBI $=1993'!H51-1)*100</f>
        <v>-2.8075385078449755</v>
      </c>
      <c r="I30" s="52">
        <f>+('PBI $=1993'!I55/'PBI $=1993'!I51-1)*100</f>
        <v>-2.3386931142748701</v>
      </c>
      <c r="J30" s="52">
        <f>+('PBI $=1993'!J55/'PBI $=1993'!J51-1)*100</f>
        <v>0.48307844126076471</v>
      </c>
      <c r="K30" s="52">
        <f>+('PBI $=1993'!K55/'PBI $=1993'!K51-1)*100</f>
        <v>2.2021611224359638</v>
      </c>
      <c r="L30" s="52">
        <f>+('PBI $=1993'!L55/'PBI $=1993'!L51-1)*100</f>
        <v>3.5077465003012342</v>
      </c>
      <c r="M30" s="52">
        <f>+('PBI $=1993'!M55/'PBI $=1993'!M51-1)*100</f>
        <v>0.40922042064241992</v>
      </c>
      <c r="N30" s="52">
        <f>+('PBI $=1993'!N55/'PBI $=1993'!N51-1)*100</f>
        <v>1.2311572807768956</v>
      </c>
      <c r="O30" s="52">
        <f>+('PBI $=1993'!O55/'PBI $=1993'!O51-1)*100</f>
        <v>3.0299240061695265</v>
      </c>
      <c r="P30" s="52">
        <f>+('PBI $=1993'!P55/'PBI $=1993'!P51-1)*100</f>
        <v>1.2260975732084178</v>
      </c>
      <c r="Q30" s="52">
        <f>+('PBI $=1993'!Q55/'PBI $=1993'!Q51-1)*100</f>
        <v>0.81209914023958607</v>
      </c>
      <c r="R30" s="52">
        <f>+('PBI $=1993'!R55/'PBI $=1993'!R51-1)*100</f>
        <v>1.6999270310522396</v>
      </c>
      <c r="S30" s="52">
        <f>+('PBI $=1993'!S55/'PBI $=1993'!S51-1)*100</f>
        <v>-0.49978111804813707</v>
      </c>
      <c r="T30" s="52">
        <f>+('PBI $=1993'!T55/'PBI $=1993'!T51-1)*100</f>
        <v>0.40959042666848244</v>
      </c>
      <c r="U30" s="52">
        <f>+('PBI $=1993'!U55/'PBI $=1993'!U51-1)*100</f>
        <v>3.0769230769230882</v>
      </c>
      <c r="V30" s="54">
        <f>+('PBI $=1993'!V55/'PBI $=1993'!V51-1)*100</f>
        <v>-0.39703284432924812</v>
      </c>
    </row>
    <row r="31" spans="1:22" ht="12.75" customHeight="1" x14ac:dyDescent="0.2">
      <c r="A31" s="51" t="s">
        <v>59</v>
      </c>
      <c r="B31" s="52">
        <f>+('PBI $=1993'!B56/'PBI $=1993'!B52-1)*100</f>
        <v>-2.3737016290575563</v>
      </c>
      <c r="C31" s="52">
        <f>+('PBI $=1993'!C56/'PBI $=1993'!C52-1)*100</f>
        <v>-11.441460851902875</v>
      </c>
      <c r="D31" s="52">
        <f>+('PBI $=1993'!D56/'PBI $=1993'!D52-1)*100</f>
        <v>5.8833210787063273</v>
      </c>
      <c r="E31" s="52">
        <f>+('PBI $=1993'!E56/'PBI $=1993'!E52-1)*100</f>
        <v>-3.4417410776399149</v>
      </c>
      <c r="F31" s="52">
        <f>+('PBI $=1993'!F56/'PBI $=1993'!F52-1)*100</f>
        <v>11.087487285874431</v>
      </c>
      <c r="G31" s="53">
        <f>+('PBI $=1993'!G56/'PBI $=1993'!G52-1)*100</f>
        <v>-8.9176854927202402</v>
      </c>
      <c r="H31" s="52">
        <f>+('PBI $=1993'!H56/'PBI $=1993'!H52-1)*100</f>
        <v>-2.5882454300000357</v>
      </c>
      <c r="I31" s="52">
        <f>+('PBI $=1993'!I56/'PBI $=1993'!I52-1)*100</f>
        <v>-3.2903614662267988</v>
      </c>
      <c r="J31" s="52">
        <f>+('PBI $=1993'!J56/'PBI $=1993'!J52-1)*100</f>
        <v>0.2905747154368532</v>
      </c>
      <c r="K31" s="52">
        <f>+('PBI $=1993'!K56/'PBI $=1993'!K52-1)*100</f>
        <v>3.0403659654110626</v>
      </c>
      <c r="L31" s="52">
        <f>+('PBI $=1993'!L56/'PBI $=1993'!L52-1)*100</f>
        <v>0.92446659900116135</v>
      </c>
      <c r="M31" s="52">
        <f>+('PBI $=1993'!M56/'PBI $=1993'!M52-1)*100</f>
        <v>1.3153369409619975</v>
      </c>
      <c r="N31" s="52">
        <f>+('PBI $=1993'!N56/'PBI $=1993'!N52-1)*100</f>
        <v>0.58510461627327981</v>
      </c>
      <c r="O31" s="52">
        <f>+('PBI $=1993'!O56/'PBI $=1993'!O52-1)*100</f>
        <v>2.5440822730478763</v>
      </c>
      <c r="P31" s="52">
        <f>+('PBI $=1993'!P56/'PBI $=1993'!P52-1)*100</f>
        <v>0.41626101914236102</v>
      </c>
      <c r="Q31" s="52">
        <f>+('PBI $=1993'!Q56/'PBI $=1993'!Q52-1)*100</f>
        <v>0.52075834314073699</v>
      </c>
      <c r="R31" s="52">
        <f>+('PBI $=1993'!R56/'PBI $=1993'!R52-1)*100</f>
        <v>0.28108393898962358</v>
      </c>
      <c r="S31" s="52">
        <f>+('PBI $=1993'!S56/'PBI $=1993'!S52-1)*100</f>
        <v>-0.51926569921110222</v>
      </c>
      <c r="T31" s="52">
        <f>+('PBI $=1993'!T56/'PBI $=1993'!T52-1)*100</f>
        <v>-1.29948036845009</v>
      </c>
      <c r="U31" s="52">
        <f>+('PBI $=1993'!U56/'PBI $=1993'!U52-1)*100</f>
        <v>-3.1897034135422442</v>
      </c>
      <c r="V31" s="54">
        <f>+('PBI $=1993'!V56/'PBI $=1993'!V52-1)*100</f>
        <v>-0.61216861662016786</v>
      </c>
    </row>
    <row r="32" spans="1:22" ht="12.75" customHeight="1" x14ac:dyDescent="0.2">
      <c r="A32" s="51" t="s">
        <v>60</v>
      </c>
      <c r="B32" s="55">
        <f>+('PBI $=1993'!B57/'PBI $=1993'!B53-1)*100</f>
        <v>-1.7093482555984196</v>
      </c>
      <c r="C32" s="55">
        <f>+('PBI $=1993'!C57/'PBI $=1993'!C53-1)*100</f>
        <v>7.5651141185186788</v>
      </c>
      <c r="D32" s="55">
        <f>+('PBI $=1993'!D57/'PBI $=1993'!D53-1)*100</f>
        <v>3.6739573355880628</v>
      </c>
      <c r="E32" s="55">
        <f>+('PBI $=1993'!E57/'PBI $=1993'!E53-1)*100</f>
        <v>-5.8068967069284998</v>
      </c>
      <c r="F32" s="55">
        <f>+('PBI $=1993'!F57/'PBI $=1993'!F53-1)*100</f>
        <v>2.8373202446427159</v>
      </c>
      <c r="G32" s="56">
        <f>+('PBI $=1993'!G57/'PBI $=1993'!G53-1)*100</f>
        <v>-7.9053987764310047</v>
      </c>
      <c r="H32" s="55">
        <f>+('PBI $=1993'!H57/'PBI $=1993'!H53-1)*100</f>
        <v>-4.379792786108327</v>
      </c>
      <c r="I32" s="55">
        <f>+('PBI $=1993'!I57/'PBI $=1993'!I53-1)*100</f>
        <v>-4.4160306234528601</v>
      </c>
      <c r="J32" s="55">
        <f>+('PBI $=1993'!J57/'PBI $=1993'!J53-1)*100</f>
        <v>-1.1903320723125832</v>
      </c>
      <c r="K32" s="55">
        <f>+('PBI $=1993'!K57/'PBI $=1993'!K53-1)*100</f>
        <v>0.41016435540157659</v>
      </c>
      <c r="L32" s="55">
        <f>+('PBI $=1993'!L57/'PBI $=1993'!L53-1)*100</f>
        <v>-0.23541054198769062</v>
      </c>
      <c r="M32" s="55">
        <f>+('PBI $=1993'!M57/'PBI $=1993'!M53-1)*100</f>
        <v>0.37475019373325313</v>
      </c>
      <c r="N32" s="55">
        <f>+('PBI $=1993'!N57/'PBI $=1993'!N53-1)*100</f>
        <v>-0.22144849284565504</v>
      </c>
      <c r="O32" s="55">
        <f>+('PBI $=1993'!O57/'PBI $=1993'!O53-1)*100</f>
        <v>2.622880360487434</v>
      </c>
      <c r="P32" s="55">
        <f>+('PBI $=1993'!P57/'PBI $=1993'!P53-1)*100</f>
        <v>2.8751942732037516</v>
      </c>
      <c r="Q32" s="55">
        <f>+('PBI $=1993'!Q57/'PBI $=1993'!Q53-1)*100</f>
        <v>-0.28950957869517957</v>
      </c>
      <c r="R32" s="55">
        <f>+('PBI $=1993'!R57/'PBI $=1993'!R53-1)*100</f>
        <v>1.4178868614294959</v>
      </c>
      <c r="S32" s="55">
        <f>+('PBI $=1993'!S57/'PBI $=1993'!S53-1)*100</f>
        <v>-1.7222064257414793</v>
      </c>
      <c r="T32" s="55">
        <f>+('PBI $=1993'!T57/'PBI $=1993'!T53-1)*100</f>
        <v>-4.3335569256441335</v>
      </c>
      <c r="U32" s="55">
        <f>+('PBI $=1993'!U57/'PBI $=1993'!U53-1)*100</f>
        <v>-4.1477272727272858</v>
      </c>
      <c r="V32" s="57">
        <f>+('PBI $=1993'!V57/'PBI $=1993'!V53-1)*100</f>
        <v>-1.9306669709220792</v>
      </c>
    </row>
    <row r="33" spans="1:22" ht="12.75" customHeight="1" x14ac:dyDescent="0.2">
      <c r="A33" s="51" t="s">
        <v>61</v>
      </c>
      <c r="B33" s="52">
        <f>+('PBI $=1993'!B58/'PBI $=1993'!B54-1)*100</f>
        <v>-4.2428215396413727</v>
      </c>
      <c r="C33" s="52">
        <f>+('PBI $=1993'!C58/'PBI $=1993'!C54-1)*100</f>
        <v>-38.908849972751881</v>
      </c>
      <c r="D33" s="52">
        <f>+('PBI $=1993'!D58/'PBI $=1993'!D54-1)*100</f>
        <v>5.8428291146908284</v>
      </c>
      <c r="E33" s="52">
        <f>+('PBI $=1993'!E58/'PBI $=1993'!E54-1)*100</f>
        <v>-5.4176227661022036</v>
      </c>
      <c r="F33" s="52">
        <f>+('PBI $=1993'!F58/'PBI $=1993'!F54-1)*100</f>
        <v>3.2708463088147344</v>
      </c>
      <c r="G33" s="53">
        <f>+('PBI $=1993'!G58/'PBI $=1993'!G54-1)*100</f>
        <v>-9.259700225867606</v>
      </c>
      <c r="H33" s="52">
        <f>+('PBI $=1993'!H58/'PBI $=1993'!H54-1)*100</f>
        <v>-4.7309947250435584</v>
      </c>
      <c r="I33" s="52">
        <f>+('PBI $=1993'!I58/'PBI $=1993'!I54-1)*100</f>
        <v>-3.4524475300182211</v>
      </c>
      <c r="J33" s="52">
        <f>+('PBI $=1993'!J58/'PBI $=1993'!J54-1)*100</f>
        <v>-2.5633608242125572</v>
      </c>
      <c r="K33" s="52">
        <f>+('PBI $=1993'!K58/'PBI $=1993'!K54-1)*100</f>
        <v>-1.005079952449528</v>
      </c>
      <c r="L33" s="52">
        <f>+('PBI $=1993'!L58/'PBI $=1993'!L54-1)*100</f>
        <v>0.53251194423620252</v>
      </c>
      <c r="M33" s="52">
        <f>+('PBI $=1993'!M58/'PBI $=1993'!M54-1)*100</f>
        <v>9.0213123257210093E-2</v>
      </c>
      <c r="N33" s="52">
        <f>+('PBI $=1993'!N58/'PBI $=1993'!N54-1)*100</f>
        <v>-1.6941453218850877</v>
      </c>
      <c r="O33" s="52">
        <f>+('PBI $=1993'!O58/'PBI $=1993'!O54-1)*100</f>
        <v>1.9278153986971969</v>
      </c>
      <c r="P33" s="52">
        <f>+('PBI $=1993'!P58/'PBI $=1993'!P54-1)*100</f>
        <v>0.38049478604371689</v>
      </c>
      <c r="Q33" s="52">
        <f>+('PBI $=1993'!Q58/'PBI $=1993'!Q54-1)*100</f>
        <v>-0.80016443167739704</v>
      </c>
      <c r="R33" s="52">
        <f>+('PBI $=1993'!R58/'PBI $=1993'!R54-1)*100</f>
        <v>-2.3988487640247858</v>
      </c>
      <c r="S33" s="52">
        <f>+('PBI $=1993'!S58/'PBI $=1993'!S54-1)*100</f>
        <v>-2.0776886209687428</v>
      </c>
      <c r="T33" s="52">
        <f>+('PBI $=1993'!T58/'PBI $=1993'!T54-1)*100</f>
        <v>-1.6975150444535125</v>
      </c>
      <c r="U33" s="52">
        <f>+('PBI $=1993'!U58/'PBI $=1993'!U54-1)*100</f>
        <v>-6.738544474393926E-2</v>
      </c>
      <c r="V33" s="54">
        <f>+('PBI $=1993'!V58/'PBI $=1993'!V54-1)*100</f>
        <v>-2.0245414329473577</v>
      </c>
    </row>
    <row r="34" spans="1:22" ht="12.75" customHeight="1" x14ac:dyDescent="0.2">
      <c r="A34" s="51" t="s">
        <v>62</v>
      </c>
      <c r="B34" s="55">
        <f>+('PBI $=1993'!B59/'PBI $=1993'!B55-1)*100</f>
        <v>6.8335012888638857</v>
      </c>
      <c r="C34" s="55">
        <f>+('PBI $=1993'!C59/'PBI $=1993'!C55-1)*100</f>
        <v>10.237227427413998</v>
      </c>
      <c r="D34" s="55">
        <f>+('PBI $=1993'!D59/'PBI $=1993'!D55-1)*100</f>
        <v>2.3246258934073394</v>
      </c>
      <c r="E34" s="55">
        <f>+('PBI $=1993'!E59/'PBI $=1993'!E55-1)*100</f>
        <v>-1.5595236922317346</v>
      </c>
      <c r="F34" s="55">
        <f>+('PBI $=1993'!F59/'PBI $=1993'!F55-1)*100</f>
        <v>4.3847005827791552</v>
      </c>
      <c r="G34" s="56">
        <f>+('PBI $=1993'!G59/'PBI $=1993'!G55-1)*100</f>
        <v>-2.8884137333896498</v>
      </c>
      <c r="H34" s="55">
        <f>+('PBI $=1993'!H59/'PBI $=1993'!H55-1)*100</f>
        <v>0.87618307117323102</v>
      </c>
      <c r="I34" s="55">
        <f>+('PBI $=1993'!I59/'PBI $=1993'!I55-1)*100</f>
        <v>-2.0233629618011895</v>
      </c>
      <c r="J34" s="55">
        <f>+('PBI $=1993'!J59/'PBI $=1993'!J55-1)*100</f>
        <v>-2.3144950716202373</v>
      </c>
      <c r="K34" s="55">
        <f>+('PBI $=1993'!K59/'PBI $=1993'!K55-1)*100</f>
        <v>-0.92676645620993758</v>
      </c>
      <c r="L34" s="55">
        <f>+('PBI $=1993'!L59/'PBI $=1993'!L55-1)*100</f>
        <v>-2.5015815444483391</v>
      </c>
      <c r="M34" s="55">
        <f>+('PBI $=1993'!M59/'PBI $=1993'!M55-1)*100</f>
        <v>-0.21333671598170456</v>
      </c>
      <c r="N34" s="55">
        <f>+('PBI $=1993'!N59/'PBI $=1993'!N55-1)*100</f>
        <v>-2.1297153515690948</v>
      </c>
      <c r="O34" s="55">
        <f>+('PBI $=1993'!O59/'PBI $=1993'!O55-1)*100</f>
        <v>1.7676643028720296</v>
      </c>
      <c r="P34" s="55">
        <f>+('PBI $=1993'!P59/'PBI $=1993'!P55-1)*100</f>
        <v>1.2983333635280925</v>
      </c>
      <c r="Q34" s="55">
        <f>+('PBI $=1993'!Q59/'PBI $=1993'!Q55-1)*100</f>
        <v>-0.75211510366749446</v>
      </c>
      <c r="R34" s="55">
        <f>+('PBI $=1993'!R59/'PBI $=1993'!R55-1)*100</f>
        <v>-9.8942088167297548</v>
      </c>
      <c r="S34" s="55">
        <f>+('PBI $=1993'!S59/'PBI $=1993'!S55-1)*100</f>
        <v>0.10718968950211849</v>
      </c>
      <c r="T34" s="55">
        <f>+('PBI $=1993'!T59/'PBI $=1993'!T55-1)*100</f>
        <v>-2.9473631305232395</v>
      </c>
      <c r="U34" s="55">
        <f>+('PBI $=1993'!U59/'PBI $=1993'!U55-1)*100</f>
        <v>-6.0945273631840884</v>
      </c>
      <c r="V34" s="57">
        <f>+('PBI $=1993'!V59/'PBI $=1993'!V55-1)*100</f>
        <v>-0.1680528118158886</v>
      </c>
    </row>
    <row r="35" spans="1:22" ht="12.75" customHeight="1" x14ac:dyDescent="0.2">
      <c r="A35" s="51" t="s">
        <v>63</v>
      </c>
      <c r="B35" s="52">
        <f>+('PBI $=1993'!B60/'PBI $=1993'!B56-1)*100</f>
        <v>0.3501130820795284</v>
      </c>
      <c r="C35" s="52">
        <f>+('PBI $=1993'!C60/'PBI $=1993'!C56-1)*100</f>
        <v>93.396121909193937</v>
      </c>
      <c r="D35" s="52">
        <f>+('PBI $=1993'!D60/'PBI $=1993'!D56-1)*100</f>
        <v>5.00616439111643</v>
      </c>
      <c r="E35" s="52">
        <f>+('PBI $=1993'!E60/'PBI $=1993'!E56-1)*100</f>
        <v>-6.8269464153460575</v>
      </c>
      <c r="F35" s="52">
        <f>+('PBI $=1993'!F60/'PBI $=1993'!F56-1)*100</f>
        <v>-2.7609240705204874</v>
      </c>
      <c r="G35" s="53">
        <f>+('PBI $=1993'!G60/'PBI $=1993'!G56-1)*100</f>
        <v>-11.211740496901179</v>
      </c>
      <c r="H35" s="52">
        <f>+('PBI $=1993'!H60/'PBI $=1993'!H56-1)*100</f>
        <v>-5.0756209312458385</v>
      </c>
      <c r="I35" s="52">
        <f>+('PBI $=1993'!I60/'PBI $=1993'!I56-1)*100</f>
        <v>-8.5048964270816327</v>
      </c>
      <c r="J35" s="52">
        <f>+('PBI $=1993'!J60/'PBI $=1993'!J56-1)*100</f>
        <v>-8.8965898250522262</v>
      </c>
      <c r="K35" s="52">
        <f>+('PBI $=1993'!K60/'PBI $=1993'!K56-1)*100</f>
        <v>-6.406471874409581</v>
      </c>
      <c r="L35" s="52">
        <f>+('PBI $=1993'!L60/'PBI $=1993'!L56-1)*100</f>
        <v>-13.235002237716387</v>
      </c>
      <c r="M35" s="52">
        <f>+('PBI $=1993'!M60/'PBI $=1993'!M56-1)*100</f>
        <v>-3.7632618584208744</v>
      </c>
      <c r="N35" s="52">
        <f>+('PBI $=1993'!N60/'PBI $=1993'!N56-1)*100</f>
        <v>-1.5077660003684157</v>
      </c>
      <c r="O35" s="52">
        <f>+('PBI $=1993'!O60/'PBI $=1993'!O56-1)*100</f>
        <v>1.9533705701543225</v>
      </c>
      <c r="P35" s="52">
        <f>+('PBI $=1993'!P60/'PBI $=1993'!P56-1)*100</f>
        <v>-0.54827867021717269</v>
      </c>
      <c r="Q35" s="52">
        <f>+('PBI $=1993'!Q60/'PBI $=1993'!Q56-1)*100</f>
        <v>-4.9652305151445812</v>
      </c>
      <c r="R35" s="52">
        <f>+('PBI $=1993'!R60/'PBI $=1993'!R56-1)*100</f>
        <v>-23.534722115782046</v>
      </c>
      <c r="S35" s="52">
        <f>+('PBI $=1993'!S60/'PBI $=1993'!S56-1)*100</f>
        <v>-4.3818296136395656</v>
      </c>
      <c r="T35" s="52">
        <f>+('PBI $=1993'!T60/'PBI $=1993'!T56-1)*100</f>
        <v>-8.7172193633734629</v>
      </c>
      <c r="U35" s="52">
        <f>+('PBI $=1993'!U60/'PBI $=1993'!U56-1)*100</f>
        <v>-21.791907514450859</v>
      </c>
      <c r="V35" s="54">
        <f>+('PBI $=1993'!V60/'PBI $=1993'!V56-1)*100</f>
        <v>-4.9288454845330616</v>
      </c>
    </row>
    <row r="36" spans="1:22" ht="12.75" customHeight="1" x14ac:dyDescent="0.2">
      <c r="A36" s="51" t="s">
        <v>64</v>
      </c>
      <c r="B36" s="55">
        <f>+('PBI $=1993'!B61/'PBI $=1993'!B57-1)*100</f>
        <v>-5.5699076925590507</v>
      </c>
      <c r="C36" s="55">
        <f>+('PBI $=1993'!C61/'PBI $=1993'!C57-1)*100</f>
        <v>94.194439163084454</v>
      </c>
      <c r="D36" s="55">
        <f>+('PBI $=1993'!D61/'PBI $=1993'!D57-1)*100</f>
        <v>5.6788418843470856</v>
      </c>
      <c r="E36" s="55">
        <f>+('PBI $=1993'!E61/'PBI $=1993'!E57-1)*100</f>
        <v>-15.39569066340909</v>
      </c>
      <c r="F36" s="55">
        <f>+('PBI $=1993'!F61/'PBI $=1993'!F57-1)*100</f>
        <v>-5.2196020729777803E-2</v>
      </c>
      <c r="G36" s="56">
        <f>+('PBI $=1993'!G61/'PBI $=1993'!G57-1)*100</f>
        <v>-22.667631681444988</v>
      </c>
      <c r="H36" s="55">
        <f>+('PBI $=1993'!H61/'PBI $=1993'!H57-1)*100</f>
        <v>-12.299847291547616</v>
      </c>
      <c r="I36" s="55">
        <f>+('PBI $=1993'!I61/'PBI $=1993'!I57-1)*100</f>
        <v>-17.822667608136587</v>
      </c>
      <c r="J36" s="55">
        <f>+('PBI $=1993'!J61/'PBI $=1993'!J57-1)*100</f>
        <v>-15.230025005326986</v>
      </c>
      <c r="K36" s="55">
        <f>+('PBI $=1993'!K61/'PBI $=1993'!K57-1)*100</f>
        <v>-9.5666452531707247</v>
      </c>
      <c r="L36" s="55">
        <f>+('PBI $=1993'!L61/'PBI $=1993'!L57-1)*100</f>
        <v>-20.615001756073926</v>
      </c>
      <c r="M36" s="55">
        <f>+('PBI $=1993'!M61/'PBI $=1993'!M57-1)*100</f>
        <v>-5.9237857293175207</v>
      </c>
      <c r="N36" s="55">
        <f>+('PBI $=1993'!N61/'PBI $=1993'!N57-1)*100</f>
        <v>-1.2406409557864539</v>
      </c>
      <c r="O36" s="55">
        <f>+('PBI $=1993'!O61/'PBI $=1993'!O57-1)*100</f>
        <v>9.9056419662657547E-2</v>
      </c>
      <c r="P36" s="55">
        <f>+('PBI $=1993'!P61/'PBI $=1993'!P57-1)*100</f>
        <v>-4.7092621119659288</v>
      </c>
      <c r="Q36" s="55">
        <f>+('PBI $=1993'!Q61/'PBI $=1993'!Q57-1)*100</f>
        <v>-9.3377779351905943</v>
      </c>
      <c r="R36" s="55">
        <f>+('PBI $=1993'!R61/'PBI $=1993'!R57-1)*100</f>
        <v>-33.180647261950028</v>
      </c>
      <c r="S36" s="55">
        <f>+('PBI $=1993'!S61/'PBI $=1993'!S57-1)*100</f>
        <v>-9.5206334209945958</v>
      </c>
      <c r="T36" s="55">
        <f>+('PBI $=1993'!T61/'PBI $=1993'!T57-1)*100</f>
        <v>-18.541312306763579</v>
      </c>
      <c r="U36" s="55">
        <f>+('PBI $=1993'!U61/'PBI $=1993'!U57-1)*100</f>
        <v>-38.292827504445746</v>
      </c>
      <c r="V36" s="57">
        <f>+('PBI $=1993'!V61/'PBI $=1993'!V57-1)*100</f>
        <v>-10.509887081041391</v>
      </c>
    </row>
    <row r="37" spans="1:22" ht="12.75" customHeight="1" x14ac:dyDescent="0.2">
      <c r="A37" s="51" t="s">
        <v>65</v>
      </c>
      <c r="B37" s="55">
        <f>+('PBI $=1993'!B62/'PBI $=1993'!B58-1)*100</f>
        <v>-4.9066114755673347</v>
      </c>
      <c r="C37" s="55">
        <f>+('PBI $=1993'!C62/'PBI $=1993'!C58-1)*100</f>
        <v>15.558140908513373</v>
      </c>
      <c r="D37" s="55">
        <f>+('PBI $=1993'!D62/'PBI $=1993'!D58-1)*100</f>
        <v>-0.52183192949007973</v>
      </c>
      <c r="E37" s="55">
        <f>+('PBI $=1993'!E62/'PBI $=1993'!E58-1)*100</f>
        <v>-22.064509603911119</v>
      </c>
      <c r="F37" s="55">
        <f>+('PBI $=1993'!F62/'PBI $=1993'!F58-1)*100</f>
        <v>-5.4613895758638176</v>
      </c>
      <c r="G37" s="56">
        <f>+('PBI $=1993'!G62/'PBI $=1993'!G58-1)*100</f>
        <v>-41.032596615353256</v>
      </c>
      <c r="H37" s="55">
        <f>+('PBI $=1993'!H62/'PBI $=1993'!H58-1)*100</f>
        <v>-19.443991055938881</v>
      </c>
      <c r="I37" s="55">
        <f>+('PBI $=1993'!I62/'PBI $=1993'!I58-1)*100</f>
        <v>-25.522026749844219</v>
      </c>
      <c r="J37" s="55">
        <f>+('PBI $=1993'!J62/'PBI $=1993'!J58-1)*100</f>
        <v>-15.93155268803833</v>
      </c>
      <c r="K37" s="55">
        <f>+('PBI $=1993'!K62/'PBI $=1993'!K58-1)*100</f>
        <v>-12.423969607161734</v>
      </c>
      <c r="L37" s="55">
        <f>+('PBI $=1993'!L62/'PBI $=1993'!L58-1)*100</f>
        <v>-24.169639022356172</v>
      </c>
      <c r="M37" s="55">
        <f>+('PBI $=1993'!M62/'PBI $=1993'!M58-1)*100</f>
        <v>-8.6266136399942965</v>
      </c>
      <c r="N37" s="55">
        <f>+('PBI $=1993'!N62/'PBI $=1993'!N58-1)*100</f>
        <v>-2.1137754399482178</v>
      </c>
      <c r="O37" s="55">
        <f>+('PBI $=1993'!O62/'PBI $=1993'!O58-1)*100</f>
        <v>-0.69585023045187766</v>
      </c>
      <c r="P37" s="55">
        <f>+('PBI $=1993'!P62/'PBI $=1993'!P58-1)*100</f>
        <v>-10.536391630382791</v>
      </c>
      <c r="Q37" s="55">
        <f>+('PBI $=1993'!Q62/'PBI $=1993'!Q58-1)*100</f>
        <v>-13.250734208929183</v>
      </c>
      <c r="R37" s="55">
        <f>+('PBI $=1993'!R62/'PBI $=1993'!R58-1)*100</f>
        <v>-34.291701825285912</v>
      </c>
      <c r="S37" s="55">
        <f>+('PBI $=1993'!S62/'PBI $=1993'!S58-1)*100</f>
        <v>-14.584902691624979</v>
      </c>
      <c r="T37" s="55">
        <f>+('PBI $=1993'!T62/'PBI $=1993'!T58-1)*100</f>
        <v>-30.14</v>
      </c>
      <c r="U37" s="55">
        <f>+('PBI $=1993'!U62/'PBI $=1993'!U58-1)*100</f>
        <v>-63.581081081081081</v>
      </c>
      <c r="V37" s="57">
        <f>+('PBI $=1993'!V62/'PBI $=1993'!V58-1)*100</f>
        <v>-16.338888707425436</v>
      </c>
    </row>
    <row r="38" spans="1:22" ht="12.75" customHeight="1" x14ac:dyDescent="0.2">
      <c r="A38" s="51" t="s">
        <v>66</v>
      </c>
      <c r="B38" s="55">
        <f>+('PBI $=1993'!B63/'PBI $=1993'!B59-1)*100</f>
        <v>4.5328559220121578</v>
      </c>
      <c r="C38" s="55">
        <f>+('PBI $=1993'!C63/'PBI $=1993'!C59-1)*100</f>
        <v>-3.7470492827736623</v>
      </c>
      <c r="D38" s="55">
        <f>+('PBI $=1993'!D63/'PBI $=1993'!D59-1)*100</f>
        <v>-3.2294678928606491</v>
      </c>
      <c r="E38" s="55">
        <f>+('PBI $=1993'!E63/'PBI $=1993'!E59-1)*100</f>
        <v>-16.616256833002584</v>
      </c>
      <c r="F38" s="55">
        <f>+('PBI $=1993'!F63/'PBI $=1993'!F59-1)*100</f>
        <v>-5.1061678082821471</v>
      </c>
      <c r="G38" s="56">
        <f>+('PBI $=1993'!G63/'PBI $=1993'!G59-1)*100</f>
        <v>-40.991534716716458</v>
      </c>
      <c r="H38" s="55">
        <f>+('PBI $=1993'!H63/'PBI $=1993'!H59-1)*100</f>
        <v>-13.406235362375284</v>
      </c>
      <c r="I38" s="55">
        <f>+('PBI $=1993'!I63/'PBI $=1993'!I59-1)*100</f>
        <v>-22.58453815643794</v>
      </c>
      <c r="J38" s="55">
        <f>+('PBI $=1993'!J63/'PBI $=1993'!J59-1)*100</f>
        <v>-12.93830012482502</v>
      </c>
      <c r="K38" s="55">
        <f>+('PBI $=1993'!K63/'PBI $=1993'!K59-1)*100</f>
        <v>-8.8617431578102419</v>
      </c>
      <c r="L38" s="55">
        <f>+('PBI $=1993'!L63/'PBI $=1993'!L59-1)*100</f>
        <v>-22.377174956232359</v>
      </c>
      <c r="M38" s="55">
        <f>+('PBI $=1993'!M63/'PBI $=1993'!M59-1)*100</f>
        <v>-7.9201751839065304</v>
      </c>
      <c r="N38" s="55">
        <f>+('PBI $=1993'!N63/'PBI $=1993'!N59-1)*100</f>
        <v>-2.0947562347474635</v>
      </c>
      <c r="O38" s="55">
        <f>+('PBI $=1993'!O63/'PBI $=1993'!O59-1)*100</f>
        <v>-0.5855376899192688</v>
      </c>
      <c r="P38" s="55">
        <f>+('PBI $=1993'!P63/'PBI $=1993'!P59-1)*100</f>
        <v>-11.377843027593526</v>
      </c>
      <c r="Q38" s="55">
        <f>+('PBI $=1993'!Q63/'PBI $=1993'!Q59-1)*100</f>
        <v>-11.552664316944961</v>
      </c>
      <c r="R38" s="55">
        <f>+('PBI $=1993'!R63/'PBI $=1993'!R59-1)*100</f>
        <v>-30.599999999999994</v>
      </c>
      <c r="S38" s="55">
        <f>+('PBI $=1993'!S63/'PBI $=1993'!S59-1)*100</f>
        <v>-11.64625572719512</v>
      </c>
      <c r="T38" s="55">
        <f>+('PBI $=1993'!T63/'PBI $=1993'!T59-1)*100</f>
        <v>-31.999999999999996</v>
      </c>
      <c r="U38" s="55">
        <f>+('PBI $=1993'!U63/'PBI $=1993'!U59-1)*100</f>
        <v>-61.001317523056642</v>
      </c>
      <c r="V38" s="57">
        <f>+('PBI $=1993'!V63/'PBI $=1993'!V59-1)*100</f>
        <v>-13.511833659255801</v>
      </c>
    </row>
    <row r="39" spans="1:22" ht="12.75" customHeight="1" x14ac:dyDescent="0.2">
      <c r="A39" s="51" t="s">
        <v>67</v>
      </c>
      <c r="B39" s="55">
        <f>+('PBI $=1993'!B64/'PBI $=1993'!B60-1)*100</f>
        <v>-4.8317634032307595</v>
      </c>
      <c r="C39" s="55">
        <f>+('PBI $=1993'!C64/'PBI $=1993'!C60-1)*100</f>
        <v>-31.238986277682891</v>
      </c>
      <c r="D39" s="55">
        <f>+('PBI $=1993'!D64/'PBI $=1993'!D60-1)*100</f>
        <v>-6.1129551528392723</v>
      </c>
      <c r="E39" s="55">
        <f>+('PBI $=1993'!E64/'PBI $=1993'!E60-1)*100</f>
        <v>-6.608258594684413</v>
      </c>
      <c r="F39" s="55">
        <f>+('PBI $=1993'!F64/'PBI $=1993'!F60-1)*100</f>
        <v>-2.7794192779222238</v>
      </c>
      <c r="G39" s="56">
        <f>+('PBI $=1993'!G64/'PBI $=1993'!G60-1)*100</f>
        <v>-32.473359227811017</v>
      </c>
      <c r="H39" s="55">
        <f>+('PBI $=1993'!H64/'PBI $=1993'!H60-1)*100</f>
        <v>-10.179133095016169</v>
      </c>
      <c r="I39" s="55">
        <f>+('PBI $=1993'!I64/'PBI $=1993'!I60-1)*100</f>
        <v>-17.951161899641054</v>
      </c>
      <c r="J39" s="55">
        <f>+('PBI $=1993'!J64/'PBI $=1993'!J60-1)*100</f>
        <v>-4.8120634513057148</v>
      </c>
      <c r="K39" s="55">
        <f>+('PBI $=1993'!K64/'PBI $=1993'!K60-1)*100</f>
        <v>-7.8686949209652468</v>
      </c>
      <c r="L39" s="55">
        <f>+('PBI $=1993'!L64/'PBI $=1993'!L60-1)*100</f>
        <v>-15.746686286928824</v>
      </c>
      <c r="M39" s="55">
        <f>+('PBI $=1993'!M64/'PBI $=1993'!M60-1)*100</f>
        <v>-4.2345151201556908</v>
      </c>
      <c r="N39" s="55">
        <f>+('PBI $=1993'!N64/'PBI $=1993'!N60-1)*100</f>
        <v>0.34664697093851338</v>
      </c>
      <c r="O39" s="55">
        <f>+('PBI $=1993'!O64/'PBI $=1993'!O60-1)*100</f>
        <v>-0.18314312493391549</v>
      </c>
      <c r="P39" s="55">
        <f>+('PBI $=1993'!P64/'PBI $=1993'!P60-1)*100</f>
        <v>-9.9730017099406219</v>
      </c>
      <c r="Q39" s="55">
        <f>+('PBI $=1993'!Q64/'PBI $=1993'!Q60-1)*100</f>
        <v>-7.9810071386927977</v>
      </c>
      <c r="R39" s="55">
        <f>+('PBI $=1993'!R64/'PBI $=1993'!R60-1)*100</f>
        <v>-36</v>
      </c>
      <c r="S39" s="55">
        <f>+('PBI $=1993'!S64/'PBI $=1993'!S60-1)*100</f>
        <v>-7.9533442000443983</v>
      </c>
      <c r="T39" s="55">
        <f>+('PBI $=1993'!T64/'PBI $=1993'!T60-1)*100</f>
        <v>-27.306499999999989</v>
      </c>
      <c r="U39" s="55">
        <f>+('PBI $=1993'!U64/'PBI $=1993'!U60-1)*100</f>
        <v>-56.111929307805596</v>
      </c>
      <c r="V39" s="57">
        <f>+('PBI $=1993'!V64/'PBI $=1993'!V60-1)*100</f>
        <v>-9.7708281449430778</v>
      </c>
    </row>
    <row r="40" spans="1:22" ht="12.75" customHeight="1" x14ac:dyDescent="0.2">
      <c r="A40" s="51" t="s">
        <v>68</v>
      </c>
      <c r="B40" s="55">
        <f>+('PBI $=1993'!B65/'PBI $=1993'!B61-1)*100</f>
        <v>-6.2843437251036471</v>
      </c>
      <c r="C40" s="55">
        <f>+('PBI $=1993'!C65/'PBI $=1993'!C61-1)*100</f>
        <v>-41.249084027479931</v>
      </c>
      <c r="D40" s="55">
        <f>+('PBI $=1993'!D65/'PBI $=1993'!D61-1)*100</f>
        <v>-4.9104841992044683</v>
      </c>
      <c r="E40" s="55">
        <f>+('PBI $=1993'!E65/'PBI $=1993'!E61-1)*100</f>
        <v>2.4424561077549756</v>
      </c>
      <c r="F40" s="55">
        <f>+('PBI $=1993'!F65/'PBI $=1993'!F61-1)*100</f>
        <v>1.4448950486805723</v>
      </c>
      <c r="G40" s="56">
        <f>+('PBI $=1993'!G65/'PBI $=1993'!G61-1)*100</f>
        <v>-16.358848549718765</v>
      </c>
      <c r="H40" s="55">
        <f>+('PBI $=1993'!H65/'PBI $=1993'!H61-1)*100</f>
        <v>-2.7818981399164278</v>
      </c>
      <c r="I40" s="55">
        <f>+('PBI $=1993'!I65/'PBI $=1993'!I61-1)*100</f>
        <v>-5.7805719967461755</v>
      </c>
      <c r="J40" s="55">
        <f>+('PBI $=1993'!J65/'PBI $=1993'!J61-1)*100</f>
        <v>2.1407342459627277</v>
      </c>
      <c r="K40" s="55">
        <f>+('PBI $=1993'!K65/'PBI $=1993'!K61-1)*100</f>
        <v>-2.5204375789532163</v>
      </c>
      <c r="L40" s="55">
        <f>+('PBI $=1993'!L65/'PBI $=1993'!L61-1)*100</f>
        <v>-15.036359250723097</v>
      </c>
      <c r="M40" s="55">
        <f>+('PBI $=1993'!M65/'PBI $=1993'!M61-1)*100</f>
        <v>-1.4722492247753793</v>
      </c>
      <c r="N40" s="55">
        <f>+('PBI $=1993'!N65/'PBI $=1993'!N61-1)*100</f>
        <v>0.2793795869453275</v>
      </c>
      <c r="O40" s="55">
        <f>+('PBI $=1993'!O65/'PBI $=1993'!O61-1)*100</f>
        <v>0.13573531471866573</v>
      </c>
      <c r="P40" s="55">
        <f>+('PBI $=1993'!P65/'PBI $=1993'!P61-1)*100</f>
        <v>-7.5182915305076925</v>
      </c>
      <c r="Q40" s="55">
        <f>+('PBI $=1993'!Q65/'PBI $=1993'!Q61-1)*100</f>
        <v>-3.5993638458549415</v>
      </c>
      <c r="R40" s="55">
        <f>+('PBI $=1993'!R65/'PBI $=1993'!R61-1)*100</f>
        <v>-30.029223569491549</v>
      </c>
      <c r="S40" s="55">
        <f>+('PBI $=1993'!S65/'PBI $=1993'!S61-1)*100</f>
        <v>-2.6944945281539456</v>
      </c>
      <c r="T40" s="55">
        <f>+('PBI $=1993'!T65/'PBI $=1993'!T61-1)*100</f>
        <v>-9.8072099999999995</v>
      </c>
      <c r="U40" s="55">
        <f>+('PBI $=1993'!U65/'PBI $=1993'!U61-1)*100</f>
        <v>-33.909702209414029</v>
      </c>
      <c r="V40" s="57">
        <f>+('PBI $=1993'!V65/'PBI $=1993'!V61-1)*100</f>
        <v>-3.4167835262119306</v>
      </c>
    </row>
    <row r="41" spans="1:22" ht="12.75" customHeight="1" x14ac:dyDescent="0.2">
      <c r="A41" s="51" t="s">
        <v>69</v>
      </c>
      <c r="B41" s="55">
        <f>+('PBI $=1993'!B66/'PBI $=1993'!B62-1)*100</f>
        <v>-3.7964020845458357</v>
      </c>
      <c r="C41" s="55">
        <f>+('PBI $=1993'!C66/'PBI $=1993'!C62-1)*100</f>
        <v>6.950642081431524</v>
      </c>
      <c r="D41" s="55">
        <f>+('PBI $=1993'!D66/'PBI $=1993'!D62-1)*100</f>
        <v>0.51442175133733503</v>
      </c>
      <c r="E41" s="55">
        <f>+('PBI $=1993'!E66/'PBI $=1993'!E62-1)*100</f>
        <v>18.400098151190527</v>
      </c>
      <c r="F41" s="55">
        <f>+('PBI $=1993'!F66/'PBI $=1993'!F62-1)*100</f>
        <v>5.2769545199196966</v>
      </c>
      <c r="G41" s="56">
        <f>+('PBI $=1993'!G66/'PBI $=1993'!G62-1)*100</f>
        <v>16.218549562442995</v>
      </c>
      <c r="H41" s="55">
        <f>+('PBI $=1993'!H66/'PBI $=1993'!H62-1)*100</f>
        <v>11.003911647193455</v>
      </c>
      <c r="I41" s="55">
        <f>+('PBI $=1993'!I66/'PBI $=1993'!I62-1)*100</f>
        <v>7.3391477971555208</v>
      </c>
      <c r="J41" s="55">
        <f>+('PBI $=1993'!J66/'PBI $=1993'!J62-1)*100</f>
        <v>11.079757014667567</v>
      </c>
      <c r="K41" s="55">
        <f>+('PBI $=1993'!K66/'PBI $=1993'!K62-1)*100</f>
        <v>2.9120872502497397</v>
      </c>
      <c r="L41" s="55">
        <f>+('PBI $=1993'!L66/'PBI $=1993'!L62-1)*100</f>
        <v>-15.535825656182645</v>
      </c>
      <c r="M41" s="55">
        <f>+('PBI $=1993'!M66/'PBI $=1993'!M62-1)*100</f>
        <v>2.2434594526720364</v>
      </c>
      <c r="N41" s="55">
        <f>+('PBI $=1993'!N66/'PBI $=1993'!N62-1)*100</f>
        <v>0.20572278849286807</v>
      </c>
      <c r="O41" s="55">
        <f>+('PBI $=1993'!O66/'PBI $=1993'!O62-1)*100</f>
        <v>1.4650074278504954</v>
      </c>
      <c r="P41" s="55">
        <f>+('PBI $=1993'!P66/'PBI $=1993'!P62-1)*100</f>
        <v>-1.3273756751711607</v>
      </c>
      <c r="Q41" s="55">
        <f>+('PBI $=1993'!Q66/'PBI $=1993'!Q62-1)*100</f>
        <v>1.3693585674592335</v>
      </c>
      <c r="R41" s="55">
        <f>+('PBI $=1993'!R66/'PBI $=1993'!R62-1)*100</f>
        <v>-31.207364568557306</v>
      </c>
      <c r="S41" s="55">
        <f>+('PBI $=1993'!S66/'PBI $=1993'!S62-1)*100</f>
        <v>5.2052932414629716</v>
      </c>
      <c r="T41" s="55">
        <f>+('PBI $=1993'!T66/'PBI $=1993'!T62-1)*100</f>
        <v>6.8312670000000075</v>
      </c>
      <c r="U41" s="55">
        <f>+('PBI $=1993'!U66/'PBI $=1993'!U62-1)*100</f>
        <v>25.045372050816695</v>
      </c>
      <c r="V41" s="57">
        <f>+('PBI $=1993'!V66/'PBI $=1993'!V62-1)*100</f>
        <v>5.4168387397743878</v>
      </c>
    </row>
    <row r="42" spans="1:22" ht="12.75" customHeight="1" x14ac:dyDescent="0.2">
      <c r="A42" s="51" t="s">
        <v>70</v>
      </c>
      <c r="B42" s="55">
        <f>+('PBI $=1993'!B67/'PBI $=1993'!B63-1)*100</f>
        <v>11.935724796954283</v>
      </c>
      <c r="C42" s="55">
        <f>+('PBI $=1993'!C67/'PBI $=1993'!C63-1)*100</f>
        <v>-10.339028502064561</v>
      </c>
      <c r="D42" s="55">
        <f>+('PBI $=1993'!D67/'PBI $=1993'!D63-1)*100</f>
        <v>2.3106883226799768</v>
      </c>
      <c r="E42" s="55">
        <f>+('PBI $=1993'!E67/'PBI $=1993'!E63-1)*100</f>
        <v>12.551445892331303</v>
      </c>
      <c r="F42" s="55">
        <f>+('PBI $=1993'!F67/'PBI $=1993'!F63-1)*100</f>
        <v>4.264118054688848</v>
      </c>
      <c r="G42" s="56">
        <f>+('PBI $=1993'!G67/'PBI $=1993'!G63-1)*100</f>
        <v>29.496621247261643</v>
      </c>
      <c r="H42" s="55">
        <f>+('PBI $=1993'!H67/'PBI $=1993'!H63-1)*100</f>
        <v>12.487678582773576</v>
      </c>
      <c r="I42" s="55">
        <f>+('PBI $=1993'!I67/'PBI $=1993'!I63-1)*100</f>
        <v>11.7</v>
      </c>
      <c r="J42" s="55">
        <f>+('PBI $=1993'!J67/'PBI $=1993'!J63-1)*100</f>
        <v>2.0593597992767387</v>
      </c>
      <c r="K42" s="55">
        <f>+('PBI $=1993'!K67/'PBI $=1993'!K63-1)*100</f>
        <v>7.4567625734825338</v>
      </c>
      <c r="L42" s="55">
        <f>+('PBI $=1993'!L67/'PBI $=1993'!L63-1)*100</f>
        <v>-13.362870420745043</v>
      </c>
      <c r="M42" s="55">
        <f>+('PBI $=1993'!M67/'PBI $=1993'!M63-1)*100</f>
        <v>2.5017041282620056</v>
      </c>
      <c r="N42" s="55">
        <f>+('PBI $=1993'!N67/'PBI $=1993'!N63-1)*100</f>
        <v>1.6513435337844662</v>
      </c>
      <c r="O42" s="55">
        <f>+('PBI $=1993'!O67/'PBI $=1993'!O63-1)*100</f>
        <v>2.6487684715984505</v>
      </c>
      <c r="P42" s="55">
        <f>+('PBI $=1993'!P67/'PBI $=1993'!P63-1)*100</f>
        <v>1.8256633919941923</v>
      </c>
      <c r="Q42" s="55">
        <f>+('PBI $=1993'!Q67/'PBI $=1993'!Q63-1)*100</f>
        <v>3.37475154068545</v>
      </c>
      <c r="R42" s="55">
        <f>+('PBI $=1993'!R67/'PBI $=1993'!R63-1)*100</f>
        <v>-32.907521491862212</v>
      </c>
      <c r="S42" s="55">
        <f>+('PBI $=1993'!S67/'PBI $=1993'!S63-1)*100</f>
        <v>7.321093263135281</v>
      </c>
      <c r="T42" s="55">
        <f>+('PBI $=1993'!T67/'PBI $=1993'!T63-1)*100</f>
        <v>10.898338559999999</v>
      </c>
      <c r="U42" s="55">
        <f>+('PBI $=1993'!U67/'PBI $=1993'!U63-1)*100</f>
        <v>52.871621621621621</v>
      </c>
      <c r="V42" s="57">
        <f>+('PBI $=1993'!V67/'PBI $=1993'!V63-1)*100</f>
        <v>7.749374941510534</v>
      </c>
    </row>
    <row r="43" spans="1:22" ht="12.75" customHeight="1" x14ac:dyDescent="0.2">
      <c r="A43" s="51" t="s">
        <v>71</v>
      </c>
      <c r="B43" s="52">
        <f>+('PBI $=1993'!B68/'PBI $=1993'!B64-1)*100</f>
        <v>6.7452531573409358</v>
      </c>
      <c r="C43" s="52">
        <f>+('PBI $=1993'!C68/'PBI $=1993'!C64-1)*100</f>
        <v>6.5748303277143316</v>
      </c>
      <c r="D43" s="52">
        <f>+('PBI $=1993'!D68/'PBI $=1993'!D64-1)*100</f>
        <v>5.4158373884876765</v>
      </c>
      <c r="E43" s="52">
        <f>+('PBI $=1993'!E68/'PBI $=1993'!E64-1)*100</f>
        <v>16.222865275240128</v>
      </c>
      <c r="F43" s="52">
        <f>+('PBI $=1993'!F68/'PBI $=1993'!F64-1)*100</f>
        <v>9.5605361800467534</v>
      </c>
      <c r="G43" s="53">
        <f>+('PBI $=1993'!G68/'PBI $=1993'!G64-1)*100</f>
        <v>42.771797759537918</v>
      </c>
      <c r="H43" s="52">
        <f>+('PBI $=1993'!H68/'PBI $=1993'!H64-1)*100</f>
        <v>16.315516174442291</v>
      </c>
      <c r="I43" s="52">
        <f>+('PBI $=1993'!I68/'PBI $=1993'!I64-1)*100</f>
        <v>13.802861575471702</v>
      </c>
      <c r="J43" s="52">
        <f>+('PBI $=1993'!J68/'PBI $=1993'!J64-1)*100</f>
        <v>4.2765558389088243</v>
      </c>
      <c r="K43" s="52">
        <f>+('PBI $=1993'!K68/'PBI $=1993'!K64-1)*100</f>
        <v>9.8781980632656428</v>
      </c>
      <c r="L43" s="52">
        <f>+('PBI $=1993'!L68/'PBI $=1993'!L64-1)*100</f>
        <v>-17.23005887192307</v>
      </c>
      <c r="M43" s="52">
        <f>+('PBI $=1993'!M68/'PBI $=1993'!M64-1)*100</f>
        <v>5.8213631438929436</v>
      </c>
      <c r="N43" s="52">
        <f>+('PBI $=1993'!N68/'PBI $=1993'!N64-1)*100</f>
        <v>1.5076029629047083</v>
      </c>
      <c r="O43" s="52">
        <f>+('PBI $=1993'!O68/'PBI $=1993'!O64-1)*100</f>
        <v>3.2414046032645416</v>
      </c>
      <c r="P43" s="52">
        <f>+('PBI $=1993'!P68/'PBI $=1993'!P64-1)*100</f>
        <v>7.4698095104472007</v>
      </c>
      <c r="Q43" s="52">
        <f>+('PBI $=1993'!Q68/'PBI $=1993'!Q64-1)*100</f>
        <v>5.1767914621520195</v>
      </c>
      <c r="R43" s="52">
        <f>+('PBI $=1993'!R68/'PBI $=1993'!R64-1)*100</f>
        <v>-36.318530197039479</v>
      </c>
      <c r="S43" s="52">
        <f>+('PBI $=1993'!S68/'PBI $=1993'!S64-1)*100</f>
        <v>9.5084774583028562</v>
      </c>
      <c r="T43" s="52">
        <f>+('PBI $=1993'!T68/'PBI $=1993'!T64-1)*100</f>
        <v>16.174523798830975</v>
      </c>
      <c r="U43" s="52">
        <f>+('PBI $=1993'!U68/'PBI $=1993'!U64-1)*100</f>
        <v>61.137440758293884</v>
      </c>
      <c r="V43" s="54">
        <f>+('PBI $=1993'!V68/'PBI $=1993'!V64-1)*100</f>
        <v>10.158358252376342</v>
      </c>
    </row>
    <row r="44" spans="1:22" ht="12.75" customHeight="1" x14ac:dyDescent="0.2">
      <c r="A44" s="51" t="s">
        <v>72</v>
      </c>
      <c r="B44" s="52">
        <f>+('PBI $=1993'!B69/'PBI $=1993'!B65-1)*100</f>
        <v>9.2255737112456373</v>
      </c>
      <c r="C44" s="52">
        <f>+('PBI $=1993'!C69/'PBI $=1993'!C65-1)*100</f>
        <v>9.8726028553940193</v>
      </c>
      <c r="D44" s="52">
        <f>+('PBI $=1993'!D69/'PBI $=1993'!D65-1)*100</f>
        <v>6.6998699430640851</v>
      </c>
      <c r="E44" s="52">
        <f>+('PBI $=1993'!E69/'PBI $=1993'!E65-1)*100</f>
        <v>16.937775592361671</v>
      </c>
      <c r="F44" s="52">
        <f>+('PBI $=1993'!F69/'PBI $=1993'!F65-1)*100</f>
        <v>8.4814247130872378</v>
      </c>
      <c r="G44" s="53">
        <f>+('PBI $=1993'!G69/'PBI $=1993'!G65-1)*100</f>
        <v>45.922685096078197</v>
      </c>
      <c r="H44" s="52">
        <f>+('PBI $=1993'!H69/'PBI $=1993'!H65-1)*100</f>
        <v>18.001825133849756</v>
      </c>
      <c r="I44" s="52">
        <f>+('PBI $=1993'!I69/'PBI $=1993'!I65-1)*100</f>
        <v>18.451513701759815</v>
      </c>
      <c r="J44" s="52">
        <f>+('PBI $=1993'!J69/'PBI $=1993'!J65-1)*100</f>
        <v>6.3243300872690478</v>
      </c>
      <c r="K44" s="52">
        <f>+('PBI $=1993'!K69/'PBI $=1993'!K65-1)*100</f>
        <v>12.180029709752516</v>
      </c>
      <c r="L44" s="52">
        <f>+('PBI $=1993'!L69/'PBI $=1993'!L65-1)*100</f>
        <v>-17.143512306553543</v>
      </c>
      <c r="M44" s="52">
        <f>+('PBI $=1993'!M69/'PBI $=1993'!M65-1)*100</f>
        <v>5.0313591213120956</v>
      </c>
      <c r="N44" s="52">
        <f>+('PBI $=1993'!N69/'PBI $=1993'!N65-1)*100</f>
        <v>1.0348938125400053</v>
      </c>
      <c r="O44" s="52">
        <f>+('PBI $=1993'!O69/'PBI $=1993'!O65-1)*100</f>
        <v>3.3515705235968252</v>
      </c>
      <c r="P44" s="52">
        <f>+('PBI $=1993'!P69/'PBI $=1993'!P65-1)*100</f>
        <v>9.9392984642193927</v>
      </c>
      <c r="Q44" s="52">
        <f>+('PBI $=1993'!Q69/'PBI $=1993'!Q65-1)*100</f>
        <v>6.6348617671966537</v>
      </c>
      <c r="R44" s="52">
        <f>+('PBI $=1993'!R69/'PBI $=1993'!R65-1)*100</f>
        <v>-41.957748823792194</v>
      </c>
      <c r="S44" s="52">
        <f>+('PBI $=1993'!S69/'PBI $=1993'!S65-1)*100</f>
        <v>11.096051301471753</v>
      </c>
      <c r="T44" s="52">
        <f>+('PBI $=1993'!T69/'PBI $=1993'!T65-1)*100</f>
        <v>15.707924900542691</v>
      </c>
      <c r="U44" s="52">
        <f>+('PBI $=1993'!U69/'PBI $=1993'!U65-1)*100</f>
        <v>68.695652173913089</v>
      </c>
      <c r="V44" s="54">
        <f>+('PBI $=1993'!V69/'PBI $=1993'!V65-1)*100</f>
        <v>11.732156505724166</v>
      </c>
    </row>
    <row r="45" spans="1:22" ht="12.75" customHeight="1" x14ac:dyDescent="0.2">
      <c r="A45" s="51" t="s">
        <v>73</v>
      </c>
      <c r="B45" s="52">
        <f>+('PBI $=1993'!B70/'PBI $=1993'!B66-1)*100</f>
        <v>8.955724902469564</v>
      </c>
      <c r="C45" s="52">
        <f>+('PBI $=1993'!C70/'PBI $=1993'!C66-1)*100</f>
        <v>-5.6801393967194631</v>
      </c>
      <c r="D45" s="52">
        <f>+('PBI $=1993'!D70/'PBI $=1993'!D66-1)*100</f>
        <v>2.746368434469515</v>
      </c>
      <c r="E45" s="52">
        <f>+('PBI $=1993'!E70/'PBI $=1993'!E66-1)*100</f>
        <v>15.780121507173895</v>
      </c>
      <c r="F45" s="52">
        <f>+('PBI $=1993'!F70/'PBI $=1993'!F66-1)*100</f>
        <v>9.3317925218519235</v>
      </c>
      <c r="G45" s="53">
        <f>+('PBI $=1993'!G70/'PBI $=1993'!G66-1)*100</f>
        <v>41.439120392017912</v>
      </c>
      <c r="H45" s="52">
        <f>+('PBI $=1993'!H70/'PBI $=1993'!H66-1)*100</f>
        <v>16.270405282365076</v>
      </c>
      <c r="I45" s="52">
        <f>+('PBI $=1993'!I70/'PBI $=1993'!I66-1)*100</f>
        <v>16.408129195647781</v>
      </c>
      <c r="J45" s="52">
        <f>+('PBI $=1993'!J70/'PBI $=1993'!J66-1)*100</f>
        <v>6.4002790938298082</v>
      </c>
      <c r="K45" s="52">
        <f>+('PBI $=1993'!K70/'PBI $=1993'!K66-1)*100</f>
        <v>14.065408279601254</v>
      </c>
      <c r="L45" s="52">
        <f>+('PBI $=1993'!L70/'PBI $=1993'!L66-1)*100</f>
        <v>-12.798390188357722</v>
      </c>
      <c r="M45" s="52">
        <f>+('PBI $=1993'!M70/'PBI $=1993'!M66-1)*100</f>
        <v>4.6876400643812266</v>
      </c>
      <c r="N45" s="52">
        <f>+('PBI $=1993'!N70/'PBI $=1993'!N66-1)*100</f>
        <v>1.8155856847167584</v>
      </c>
      <c r="O45" s="52">
        <f>+('PBI $=1993'!O70/'PBI $=1993'!O66-1)*100</f>
        <v>2.4100627956274323</v>
      </c>
      <c r="P45" s="52">
        <f>+('PBI $=1993'!P70/'PBI $=1993'!P66-1)*100</f>
        <v>8.0121384686870236</v>
      </c>
      <c r="Q45" s="52">
        <f>+('PBI $=1993'!Q70/'PBI $=1993'!Q66-1)*100</f>
        <v>6.5987728093053422</v>
      </c>
      <c r="R45" s="52">
        <f>+('PBI $=1993'!R70/'PBI $=1993'!R66-1)*100</f>
        <v>-38.985732183471178</v>
      </c>
      <c r="S45" s="52">
        <f>+('PBI $=1993'!S70/'PBI $=1993'!S66-1)*100</f>
        <v>10.540344662936985</v>
      </c>
      <c r="T45" s="52">
        <f>+('PBI $=1993'!T70/'PBI $=1993'!T66-1)*100</f>
        <v>15.178622433435285</v>
      </c>
      <c r="U45" s="52">
        <f>+('PBI $=1993'!U70/'PBI $=1993'!U66-1)*100</f>
        <v>74.171034463728219</v>
      </c>
      <c r="V45" s="54">
        <f>+('PBI $=1993'!V70/'PBI $=1993'!V66-1)*100</f>
        <v>11.257657282155552</v>
      </c>
    </row>
    <row r="46" spans="1:22" ht="12.75" customHeight="1" x14ac:dyDescent="0.2">
      <c r="A46" s="51" t="s">
        <v>74</v>
      </c>
      <c r="B46" s="55">
        <f>+('PBI $=1993'!B71/'PBI $=1993'!B67-1)*100</f>
        <v>-11.087058474824229</v>
      </c>
      <c r="C46" s="55">
        <f>+('PBI $=1993'!C71/'PBI $=1993'!C67-1)*100</f>
        <v>-12.087701641431014</v>
      </c>
      <c r="D46" s="55">
        <f>+('PBI $=1993'!D71/'PBI $=1993'!D67-1)*100</f>
        <v>-2.375984911088791</v>
      </c>
      <c r="E46" s="55">
        <f>+('PBI $=1993'!E71/'PBI $=1993'!E67-1)*100</f>
        <v>13.762999719136836</v>
      </c>
      <c r="F46" s="55">
        <f>+('PBI $=1993'!F71/'PBI $=1993'!F67-1)*100</f>
        <v>8.1944117056669477</v>
      </c>
      <c r="G46" s="56">
        <f>+('PBI $=1993'!G71/'PBI $=1993'!G67-1)*100</f>
        <v>32.553683586163615</v>
      </c>
      <c r="H46" s="55">
        <f>+('PBI $=1993'!H71/'PBI $=1993'!H67-1)*100</f>
        <v>7.3266633988990026</v>
      </c>
      <c r="I46" s="55">
        <f>+('PBI $=1993'!I71/'PBI $=1993'!I67-1)*100</f>
        <v>11.762486000000006</v>
      </c>
      <c r="J46" s="55">
        <f>+('PBI $=1993'!J71/'PBI $=1993'!J67-1)*100</f>
        <v>5.6623416135102911</v>
      </c>
      <c r="K46" s="55">
        <f>+('PBI $=1993'!K71/'PBI $=1993'!K67-1)*100</f>
        <v>9.8143730078586344</v>
      </c>
      <c r="L46" s="55">
        <f>+('PBI $=1993'!L71/'PBI $=1993'!L67-1)*100</f>
        <v>-11.445930923930337</v>
      </c>
      <c r="M46" s="55">
        <f>+('PBI $=1993'!M71/'PBI $=1993'!M67-1)*100</f>
        <v>4.218250645578081</v>
      </c>
      <c r="N46" s="55">
        <f>+('PBI $=1993'!N71/'PBI $=1993'!N67-1)*100</f>
        <v>0.76343175769446603</v>
      </c>
      <c r="O46" s="55">
        <f>+('PBI $=1993'!O71/'PBI $=1993'!O67-1)*100</f>
        <v>2.4604745340772505</v>
      </c>
      <c r="P46" s="55">
        <f>+('PBI $=1993'!P71/'PBI $=1993'!P67-1)*100</f>
        <v>9.78539816702677</v>
      </c>
      <c r="Q46" s="55">
        <f>+('PBI $=1993'!Q71/'PBI $=1993'!Q67-1)*100</f>
        <v>5.366442732329757</v>
      </c>
      <c r="R46" s="55">
        <f>+('PBI $=1993'!R71/'PBI $=1993'!R67-1)*100</f>
        <v>-34.279213542153109</v>
      </c>
      <c r="S46" s="55">
        <f>+('PBI $=1993'!S71/'PBI $=1993'!S67-1)*100</f>
        <v>6.635205790361387</v>
      </c>
      <c r="T46" s="55">
        <f>+('PBI $=1993'!T71/'PBI $=1993'!T67-1)*100</f>
        <v>9.6000000000000085</v>
      </c>
      <c r="U46" s="55">
        <f>+('PBI $=1993'!U71/'PBI $=1993'!U67-1)*100</f>
        <v>52.673075198709498</v>
      </c>
      <c r="V46" s="57">
        <f>+('PBI $=1993'!V71/'PBI $=1993'!V67-1)*100</f>
        <v>7.148815295214006</v>
      </c>
    </row>
    <row r="47" spans="1:22" ht="12.75" customHeight="1" x14ac:dyDescent="0.2">
      <c r="A47" s="51" t="s">
        <v>75</v>
      </c>
      <c r="B47" s="52">
        <f>+('PBI $=1993'!B72/'PBI $=1993'!B68-1)*100</f>
        <v>2.9907553158634359</v>
      </c>
      <c r="C47" s="52">
        <f>+('PBI $=1993'!C72/'PBI $=1993'!C68-1)*100</f>
        <v>-29.68080880284003</v>
      </c>
      <c r="D47" s="52">
        <f>+('PBI $=1993'!D72/'PBI $=1993'!D68-1)*100</f>
        <v>-2.3414269430287682</v>
      </c>
      <c r="E47" s="52">
        <f>+('PBI $=1993'!E72/'PBI $=1993'!E68-1)*100</f>
        <v>10.002153061114051</v>
      </c>
      <c r="F47" s="52">
        <f>+('PBI $=1993'!F72/'PBI $=1993'!F68-1)*100</f>
        <v>2.7759389949311597</v>
      </c>
      <c r="G47" s="53">
        <f>+('PBI $=1993'!G72/'PBI $=1993'!G68-1)*100</f>
        <v>26.353500832652756</v>
      </c>
      <c r="H47" s="52">
        <f>+('PBI $=1993'!H72/'PBI $=1993'!H68-1)*100</f>
        <v>9.6420653148343796</v>
      </c>
      <c r="I47" s="52">
        <f>+('PBI $=1993'!I72/'PBI $=1993'!I68-1)*100</f>
        <v>14.22000000000001</v>
      </c>
      <c r="J47" s="52">
        <f>+('PBI $=1993'!J72/'PBI $=1993'!J68-1)*100</f>
        <v>7.9894369061483728</v>
      </c>
      <c r="K47" s="52">
        <f>+('PBI $=1993'!K72/'PBI $=1993'!K68-1)*100</f>
        <v>13.38232740605665</v>
      </c>
      <c r="L47" s="52">
        <f>+('PBI $=1993'!L72/'PBI $=1993'!L68-1)*100</f>
        <v>-3.6654803444295059</v>
      </c>
      <c r="M47" s="52">
        <f>+('PBI $=1993'!M72/'PBI $=1993'!M68-1)*100</f>
        <v>3.880725219283665</v>
      </c>
      <c r="N47" s="52">
        <f>+('PBI $=1993'!N72/'PBI $=1993'!N68-1)*100</f>
        <v>2.1722117372397154</v>
      </c>
      <c r="O47" s="52">
        <f>+('PBI $=1993'!O72/'PBI $=1993'!O68-1)*100</f>
        <v>3.521813667280127</v>
      </c>
      <c r="P47" s="52">
        <f>+('PBI $=1993'!P72/'PBI $=1993'!P68-1)*100</f>
        <v>8.6191620271085956</v>
      </c>
      <c r="Q47" s="52">
        <f>+('PBI $=1993'!Q72/'PBI $=1993'!Q68-1)*100</f>
        <v>7.0332300166777717</v>
      </c>
      <c r="R47" s="52">
        <f>+('PBI $=1993'!R72/'PBI $=1993'!R68-1)*100</f>
        <v>-19.058209885688161</v>
      </c>
      <c r="S47" s="52">
        <f>+('PBI $=1993'!S72/'PBI $=1993'!S68-1)*100</f>
        <v>8.2008434739184963</v>
      </c>
      <c r="T47" s="52">
        <f>+('PBI $=1993'!T72/'PBI $=1993'!T68-1)*100</f>
        <v>12.241613615243541</v>
      </c>
      <c r="U47" s="52">
        <f>+('PBI $=1993'!U72/'PBI $=1993'!U68-1)*100</f>
        <v>44.775054911676413</v>
      </c>
      <c r="V47" s="54">
        <f>+('PBI $=1993'!V72/'PBI $=1993'!V68-1)*100</f>
        <v>8.7397782426104733</v>
      </c>
    </row>
    <row r="48" spans="1:22" ht="12.75" customHeight="1" x14ac:dyDescent="0.2">
      <c r="A48" s="51" t="s">
        <v>76</v>
      </c>
      <c r="B48" s="55">
        <f>+('PBI $=1993'!B73/'PBI $=1993'!B69-1)*100</f>
        <v>6.4056840700386752</v>
      </c>
      <c r="C48" s="55">
        <f>+('PBI $=1993'!C73/'PBI $=1993'!C69-1)*100</f>
        <v>-30.021544856219062</v>
      </c>
      <c r="D48" s="55">
        <f>+('PBI $=1993'!D73/'PBI $=1993'!D69-1)*100</f>
        <v>0.49419372106167536</v>
      </c>
      <c r="E48" s="55">
        <f>+('PBI $=1993'!E73/'PBI $=1993'!E69-1)*100</f>
        <v>9.2448224436476387</v>
      </c>
      <c r="F48" s="55">
        <f>+('PBI $=1993'!F73/'PBI $=1993'!F69-1)*100</f>
        <v>6.3458879850951444</v>
      </c>
      <c r="G48" s="56">
        <f>+('PBI $=1993'!G73/'PBI $=1993'!G69-1)*100</f>
        <v>21.807167214937916</v>
      </c>
      <c r="H48" s="55">
        <f>+('PBI $=1993'!H73/'PBI $=1993'!H69-1)*100</f>
        <v>9.8978550067468696</v>
      </c>
      <c r="I48" s="55">
        <f>+('PBI $=1993'!I73/'PBI $=1993'!I69-1)*100</f>
        <v>12.432940821008298</v>
      </c>
      <c r="J48" s="55">
        <f>+('PBI $=1993'!J73/'PBI $=1993'!J69-1)*100</f>
        <v>7.8419596372572009</v>
      </c>
      <c r="K48" s="55">
        <f>+('PBI $=1993'!K73/'PBI $=1993'!K69-1)*100</f>
        <v>16.438108354961535</v>
      </c>
      <c r="L48" s="55">
        <f>+('PBI $=1993'!L73/'PBI $=1993'!L69-1)*100</f>
        <v>7.8647227200649539</v>
      </c>
      <c r="M48" s="55">
        <f>+('PBI $=1993'!M73/'PBI $=1993'!M69-1)*100</f>
        <v>4.4092831750718098</v>
      </c>
      <c r="N48" s="55">
        <f>+('PBI $=1993'!N73/'PBI $=1993'!N69-1)*100</f>
        <v>2.4840856885322671</v>
      </c>
      <c r="O48" s="55">
        <f>+('PBI $=1993'!O73/'PBI $=1993'!O69-1)*100</f>
        <v>3.2724812148677174</v>
      </c>
      <c r="P48" s="55">
        <f>+('PBI $=1993'!P73/'PBI $=1993'!P69-1)*100</f>
        <v>9.9191938045075432</v>
      </c>
      <c r="Q48" s="55">
        <f>+('PBI $=1993'!Q73/'PBI $=1993'!Q69-1)*100</f>
        <v>8.2452064981213269</v>
      </c>
      <c r="R48" s="55">
        <f>+('PBI $=1993'!R73/'PBI $=1993'!R69-1)*100</f>
        <v>-2.2019470729896073</v>
      </c>
      <c r="S48" s="55">
        <f>+('PBI $=1993'!S73/'PBI $=1993'!S69-1)*100</f>
        <v>8.8982277524809028</v>
      </c>
      <c r="T48" s="55">
        <f>+('PBI $=1993'!T73/'PBI $=1993'!T69-1)*100</f>
        <v>12.016903838894555</v>
      </c>
      <c r="U48" s="55">
        <f>+('PBI $=1993'!U73/'PBI $=1993'!U69-1)*100</f>
        <v>28.643550180534326</v>
      </c>
      <c r="V48" s="57">
        <f>+('PBI $=1993'!V73/'PBI $=1993'!V69-1)*100</f>
        <v>9.2739068142704042</v>
      </c>
    </row>
    <row r="49" spans="1:22" ht="12.75" customHeight="1" x14ac:dyDescent="0.2">
      <c r="A49" s="51" t="s">
        <v>77</v>
      </c>
      <c r="B49" s="52">
        <f>+('PBI $=1993'!B74/'PBI $=1993'!B70-1)*100</f>
        <v>9.3947692946220851</v>
      </c>
      <c r="C49" s="52">
        <f>+('PBI $=1993'!C74/'PBI $=1993'!C70-1)*100</f>
        <v>-15.205775828678513</v>
      </c>
      <c r="D49" s="52">
        <f>+('PBI $=1993'!D74/'PBI $=1993'!D70-1)*100</f>
        <v>-2.3208550158777097</v>
      </c>
      <c r="E49" s="52">
        <f>+('PBI $=1993'!E74/'PBI $=1993'!E70-1)*100</f>
        <v>5.9702928486517814</v>
      </c>
      <c r="F49" s="52">
        <f>+('PBI $=1993'!F74/'PBI $=1993'!F70-1)*100</f>
        <v>5.2011903081415012</v>
      </c>
      <c r="G49" s="53">
        <f>+('PBI $=1993'!G74/'PBI $=1993'!G70-1)*100</f>
        <v>14.046892453370518</v>
      </c>
      <c r="H49" s="52">
        <f>+('PBI $=1993'!H74/'PBI $=1993'!H70-1)*100</f>
        <v>7.0985868846898947</v>
      </c>
      <c r="I49" s="52">
        <f>+('PBI $=1993'!I74/'PBI $=1993'!I70-1)*100</f>
        <v>10.124045307981323</v>
      </c>
      <c r="J49" s="52">
        <f>+('PBI $=1993'!J74/'PBI $=1993'!J70-1)*100</f>
        <v>8.1885374879344432</v>
      </c>
      <c r="K49" s="52">
        <f>+('PBI $=1993'!K74/'PBI $=1993'!K70-1)*100</f>
        <v>13.958916274611965</v>
      </c>
      <c r="L49" s="52">
        <f>+('PBI $=1993'!L74/'PBI $=1993'!L70-1)*100</f>
        <v>13.378829903111189</v>
      </c>
      <c r="M49" s="52">
        <f>+('PBI $=1993'!M74/'PBI $=1993'!M70-1)*100</f>
        <v>3.2245986551082684</v>
      </c>
      <c r="N49" s="52">
        <f>+('PBI $=1993'!N74/'PBI $=1993'!N70-1)*100</f>
        <v>2.6471523422554766</v>
      </c>
      <c r="O49" s="52">
        <f>+('PBI $=1993'!O74/'PBI $=1993'!O70-1)*100</f>
        <v>4.0109294396957207</v>
      </c>
      <c r="P49" s="52">
        <f>+('PBI $=1993'!P74/'PBI $=1993'!P70-1)*100</f>
        <v>9.4713942681884369</v>
      </c>
      <c r="Q49" s="52">
        <f>+('PBI $=1993'!Q74/'PBI $=1993'!Q70-1)*100</f>
        <v>7.6259952646819951</v>
      </c>
      <c r="R49" s="52">
        <f>+('PBI $=1993'!R74/'PBI $=1993'!R70-1)*100</f>
        <v>10.4771650745781</v>
      </c>
      <c r="S49" s="52">
        <f>+('PBI $=1993'!S74/'PBI $=1993'!S70-1)*100</f>
        <v>7.4174994403249705</v>
      </c>
      <c r="T49" s="52">
        <f>+('PBI $=1993'!T74/'PBI $=1993'!T70-1)*100</f>
        <v>13.538459393515346</v>
      </c>
      <c r="U49" s="52">
        <f>+('PBI $=1993'!U74/'PBI $=1993'!U70-1)*100</f>
        <v>23.279520008194552</v>
      </c>
      <c r="V49" s="54">
        <f>+('PBI $=1993'!V74/'PBI $=1993'!V70-1)*100</f>
        <v>7.9676190022309745</v>
      </c>
    </row>
    <row r="50" spans="1:22" ht="12.75" customHeight="1" x14ac:dyDescent="0.2">
      <c r="A50" s="51" t="s">
        <v>78</v>
      </c>
      <c r="B50" s="55">
        <f>+('PBI $=1993'!B75/'PBI $=1993'!B71-1)*100</f>
        <v>24.616663988080624</v>
      </c>
      <c r="C50" s="55">
        <f>+('PBI $=1993'!C75/'PBI $=1993'!C71-1)*100</f>
        <v>-14.187736154703511</v>
      </c>
      <c r="D50" s="55">
        <f>+('PBI $=1993'!D75/'PBI $=1993'!D71-1)*100</f>
        <v>1.3078184147087279</v>
      </c>
      <c r="E50" s="55">
        <f>+('PBI $=1993'!E75/'PBI $=1993'!E71-1)*100</f>
        <v>7.8075134694552517</v>
      </c>
      <c r="F50" s="55">
        <f>+('PBI $=1993'!F75/'PBI $=1993'!F71-1)*100</f>
        <v>5.1408875781770336</v>
      </c>
      <c r="G50" s="56">
        <f>+('PBI $=1993'!G75/'PBI $=1993'!G71-1)*100</f>
        <v>19.567812707141741</v>
      </c>
      <c r="H50" s="55">
        <f>+('PBI $=1993'!H75/'PBI $=1993'!H71-1)*100</f>
        <v>12.742265370706839</v>
      </c>
      <c r="I50" s="55">
        <f>+('PBI $=1993'!I75/'PBI $=1993'!I71-1)*100</f>
        <v>9.2135713284579701</v>
      </c>
      <c r="J50" s="55">
        <f>+('PBI $=1993'!J75/'PBI $=1993'!J71-1)*100</f>
        <v>8.8753489554308942</v>
      </c>
      <c r="K50" s="55">
        <f>+('PBI $=1993'!K75/'PBI $=1993'!K71-1)*100</f>
        <v>17.274300092412599</v>
      </c>
      <c r="L50" s="55">
        <f>+('PBI $=1993'!L75/'PBI $=1993'!L71-1)*100</f>
        <v>16.037148149934755</v>
      </c>
      <c r="M50" s="55">
        <f>+('PBI $=1993'!M75/'PBI $=1993'!M71-1)*100</f>
        <v>3.3237489537757403</v>
      </c>
      <c r="N50" s="55">
        <f>+('PBI $=1993'!N75/'PBI $=1993'!N71-1)*100</f>
        <v>3.2674650414078688</v>
      </c>
      <c r="O50" s="55">
        <f>+('PBI $=1993'!O75/'PBI $=1993'!O71-1)*100</f>
        <v>3.8473790331285951</v>
      </c>
      <c r="P50" s="55">
        <f>+('PBI $=1993'!P75/'PBI $=1993'!P71-1)*100</f>
        <v>10.399215068862011</v>
      </c>
      <c r="Q50" s="55">
        <f>+('PBI $=1993'!Q75/'PBI $=1993'!Q71-1)*100</f>
        <v>8.2693078899058747</v>
      </c>
      <c r="R50" s="55">
        <f>+('PBI $=1993'!R75/'PBI $=1993'!R71-1)*100</f>
        <v>13.285996096304565</v>
      </c>
      <c r="S50" s="55">
        <f>+('PBI $=1993'!S75/'PBI $=1993'!S71-1)*100</f>
        <v>9.8397663472082684</v>
      </c>
      <c r="T50" s="55">
        <f>+('PBI $=1993'!T75/'PBI $=1993'!T71-1)*100</f>
        <v>16.70312956350115</v>
      </c>
      <c r="U50" s="55">
        <f>+('PBI $=1993'!U75/'PBI $=1993'!U71-1)*100</f>
        <v>27.71565730172545</v>
      </c>
      <c r="V50" s="57">
        <f>+('PBI $=1993'!V75/'PBI $=1993'!V71-1)*100</f>
        <v>10.39177716812334</v>
      </c>
    </row>
    <row r="51" spans="1:22" ht="12.75" customHeight="1" x14ac:dyDescent="0.2">
      <c r="A51" s="51" t="s">
        <v>79</v>
      </c>
      <c r="B51" s="55">
        <f>+('PBI $=1993'!B76/'PBI $=1993'!B72-1)*100</f>
        <v>6.1710681910086329</v>
      </c>
      <c r="C51" s="55">
        <f>+('PBI $=1993'!C76/'PBI $=1993'!C72-1)*100</f>
        <v>-32.694518247455193</v>
      </c>
      <c r="D51" s="55">
        <f>+('PBI $=1993'!D76/'PBI $=1993'!D72-1)*100</f>
        <v>-0.10379512558476023</v>
      </c>
      <c r="E51" s="55">
        <f>+('PBI $=1993'!E76/'PBI $=1993'!E72-1)*100</f>
        <v>7.1655651899825923</v>
      </c>
      <c r="F51" s="55">
        <f>+('PBI $=1993'!F76/'PBI $=1993'!F72-1)*100</f>
        <v>6.3106167514759948</v>
      </c>
      <c r="G51" s="56">
        <f>+('PBI $=1993'!G76/'PBI $=1993'!G72-1)*100</f>
        <v>20.539851087108609</v>
      </c>
      <c r="H51" s="55">
        <f>+('PBI $=1993'!H76/'PBI $=1993'!H72-1)*100</f>
        <v>8.6566720741479308</v>
      </c>
      <c r="I51" s="55">
        <f>+('PBI $=1993'!I76/'PBI $=1993'!I72-1)*100</f>
        <v>10.169144293451104</v>
      </c>
      <c r="J51" s="55">
        <f>+('PBI $=1993'!J76/'PBI $=1993'!J72-1)*100</f>
        <v>7.0603266832269362</v>
      </c>
      <c r="K51" s="55">
        <f>+('PBI $=1993'!K76/'PBI $=1993'!K72-1)*100</f>
        <v>15.388755312381285</v>
      </c>
      <c r="L51" s="55">
        <f>+('PBI $=1993'!L76/'PBI $=1993'!L72-1)*100</f>
        <v>19.820504718034982</v>
      </c>
      <c r="M51" s="55">
        <f>+('PBI $=1993'!M76/'PBI $=1993'!M72-1)*100</f>
        <v>5.9511043282539866</v>
      </c>
      <c r="N51" s="55">
        <f>+('PBI $=1993'!N76/'PBI $=1993'!N72-1)*100</f>
        <v>4.2306456314325613</v>
      </c>
      <c r="O51" s="55">
        <f>+('PBI $=1993'!O76/'PBI $=1993'!O72-1)*100</f>
        <v>4.7713681820725773</v>
      </c>
      <c r="P51" s="55">
        <f>+('PBI $=1993'!P76/'PBI $=1993'!P72-1)*100</f>
        <v>9.6168892576775846</v>
      </c>
      <c r="Q51" s="55">
        <f>+('PBI $=1993'!Q76/'PBI $=1993'!Q72-1)*100</f>
        <v>9.0319643080520429</v>
      </c>
      <c r="R51" s="55">
        <f>+('PBI $=1993'!R76/'PBI $=1993'!R72-1)*100</f>
        <v>20.831355150679819</v>
      </c>
      <c r="S51" s="55">
        <f>+('PBI $=1993'!S76/'PBI $=1993'!S72-1)*100</f>
        <v>8.8075436111898284</v>
      </c>
      <c r="T51" s="55">
        <f>+('PBI $=1993'!T76/'PBI $=1993'!T72-1)*100</f>
        <v>13.644681402110992</v>
      </c>
      <c r="U51" s="55">
        <f>+('PBI $=1993'!U76/'PBI $=1993'!U72-1)*100</f>
        <v>20.552494175897351</v>
      </c>
      <c r="V51" s="57">
        <f>+('PBI $=1993'!V76/'PBI $=1993'!V72-1)*100</f>
        <v>9.2129929891595186</v>
      </c>
    </row>
    <row r="52" spans="1:22" ht="12.75" customHeight="1" x14ac:dyDescent="0.2">
      <c r="A52" s="51" t="s">
        <v>80</v>
      </c>
      <c r="B52" s="55">
        <f>+('PBI $=1993'!B77/'PBI $=1993'!B73-1)*100</f>
        <v>-3.3483478261578714</v>
      </c>
      <c r="C52" s="55">
        <f>+('PBI $=1993'!C77/'PBI $=1993'!C73-1)*100</f>
        <v>5.5834476623511486</v>
      </c>
      <c r="D52" s="55">
        <f>+('PBI $=1993'!D77/'PBI $=1993'!D73-1)*100</f>
        <v>0.33096561969179206</v>
      </c>
      <c r="E52" s="55">
        <f>+('PBI $=1993'!E77/'PBI $=1993'!E73-1)*100</f>
        <v>8.6994727691083398</v>
      </c>
      <c r="F52" s="55">
        <f>+('PBI $=1993'!F77/'PBI $=1993'!F73-1)*100</f>
        <v>3.4137005288563005</v>
      </c>
      <c r="G52" s="56">
        <f>+('PBI $=1993'!G77/'PBI $=1993'!G73-1)*100</f>
        <v>25.793992797797529</v>
      </c>
      <c r="H52" s="55">
        <f>+('PBI $=1993'!H77/'PBI $=1993'!H73-1)*100</f>
        <v>9.1887684233898028</v>
      </c>
      <c r="I52" s="55">
        <f>+('PBI $=1993'!I77/'PBI $=1993'!I73-1)*100</f>
        <v>9.78976889471741</v>
      </c>
      <c r="J52" s="55">
        <f>+('PBI $=1993'!J77/'PBI $=1993'!J73-1)*100</f>
        <v>7.6020636632653238</v>
      </c>
      <c r="K52" s="55">
        <f>+('PBI $=1993'!K77/'PBI $=1993'!K73-1)*100</f>
        <v>12.817906744226182</v>
      </c>
      <c r="L52" s="55">
        <f>+('PBI $=1993'!L77/'PBI $=1993'!L73-1)*100</f>
        <v>20.715946194209067</v>
      </c>
      <c r="M52" s="55">
        <f>+('PBI $=1993'!M77/'PBI $=1993'!M73-1)*100</f>
        <v>5.4029954024909177</v>
      </c>
      <c r="N52" s="55">
        <f>+('PBI $=1993'!N77/'PBI $=1993'!N73-1)*100</f>
        <v>3.1813393549634528</v>
      </c>
      <c r="O52" s="55">
        <f>+('PBI $=1993'!O77/'PBI $=1993'!O73-1)*100</f>
        <v>4.0011234447668187</v>
      </c>
      <c r="P52" s="55">
        <f>+('PBI $=1993'!P77/'PBI $=1993'!P73-1)*100</f>
        <v>9.6814906266768688</v>
      </c>
      <c r="Q52" s="55">
        <f>+('PBI $=1993'!Q77/'PBI $=1993'!Q73-1)*100</f>
        <v>8.4527934935774809</v>
      </c>
      <c r="R52" s="55">
        <f>+('PBI $=1993'!R77/'PBI $=1993'!R73-1)*100</f>
        <v>28.019731080191889</v>
      </c>
      <c r="S52" s="55">
        <f>+('PBI $=1993'!S77/'PBI $=1993'!S73-1)*100</f>
        <v>8.5420711915194847</v>
      </c>
      <c r="T52" s="55">
        <f>+('PBI $=1993'!T77/'PBI $=1993'!T73-1)*100</f>
        <v>13.814733622368536</v>
      </c>
      <c r="U52" s="55">
        <f>+('PBI $=1993'!U77/'PBI $=1993'!U73-1)*100</f>
        <v>22.958306307989119</v>
      </c>
      <c r="V52" s="57">
        <f>+('PBI $=1993'!V77/'PBI $=1993'!V73-1)*100</f>
        <v>9.020494552509728</v>
      </c>
    </row>
    <row r="53" spans="1:22" ht="12.75" customHeight="1" x14ac:dyDescent="0.2">
      <c r="A53" s="51" t="s">
        <v>81</v>
      </c>
      <c r="B53" s="55">
        <f>+('PBI $=1993'!B78/'PBI $=1993'!B74-1)*100</f>
        <v>0.31918238292800716</v>
      </c>
      <c r="C53" s="55">
        <f>+('PBI $=1993'!C78/'PBI $=1993'!C74-1)*100</f>
        <v>52.945636666251936</v>
      </c>
      <c r="D53" s="55">
        <f>+('PBI $=1993'!D78/'PBI $=1993'!D74-1)*100</f>
        <v>1.6494419114042813</v>
      </c>
      <c r="E53" s="55">
        <f>+('PBI $=1993'!E78/'PBI $=1993'!E74-1)*100</f>
        <v>9.4694300733689332</v>
      </c>
      <c r="F53" s="55">
        <f>+('PBI $=1993'!F78/'PBI $=1993'!F74-1)*100</f>
        <v>3.7776079139402174</v>
      </c>
      <c r="G53" s="56">
        <f>+('PBI $=1993'!G78/'PBI $=1993'!G74-1)*100</f>
        <v>22.826588561320762</v>
      </c>
      <c r="H53" s="55">
        <f>+('PBI $=1993'!H78/'PBI $=1993'!H74-1)*100</f>
        <v>9.4085495880289258</v>
      </c>
      <c r="I53" s="55">
        <f>+('PBI $=1993'!I78/'PBI $=1993'!I74-1)*100</f>
        <v>7.1138969813546726</v>
      </c>
      <c r="J53" s="55">
        <f>+('PBI $=1993'!J78/'PBI $=1993'!J74-1)*100</f>
        <v>6.8672839528631791</v>
      </c>
      <c r="K53" s="55">
        <f>+('PBI $=1993'!K78/'PBI $=1993'!K74-1)*100</f>
        <v>13.090818738944199</v>
      </c>
      <c r="L53" s="55">
        <f>+('PBI $=1993'!L78/'PBI $=1993'!L74-1)*100</f>
        <v>24.809828992215486</v>
      </c>
      <c r="M53" s="55">
        <f>+('PBI $=1993'!M78/'PBI $=1993'!M74-1)*100</f>
        <v>4.5147277782611406</v>
      </c>
      <c r="N53" s="55">
        <f>+('PBI $=1993'!N78/'PBI $=1993'!N74-1)*100</f>
        <v>5.7843851878478958</v>
      </c>
      <c r="O53" s="55">
        <f>+('PBI $=1993'!O78/'PBI $=1993'!O74-1)*100</f>
        <v>5.1991163249537342</v>
      </c>
      <c r="P53" s="55">
        <f>+('PBI $=1993'!P78/'PBI $=1993'!P74-1)*100</f>
        <v>8.8109899549507311</v>
      </c>
      <c r="Q53" s="55">
        <f>+('PBI $=1993'!Q78/'PBI $=1993'!Q74-1)*100</f>
        <v>8.3824647309922451</v>
      </c>
      <c r="R53" s="55">
        <f>+('PBI $=1993'!R78/'PBI $=1993'!R74-1)*100</f>
        <v>33.664804232904721</v>
      </c>
      <c r="S53" s="55">
        <f>+('PBI $=1993'!S78/'PBI $=1993'!S74-1)*100</f>
        <v>8.4928409238540059</v>
      </c>
      <c r="T53" s="55">
        <f>+('PBI $=1993'!T78/'PBI $=1993'!T74-1)*100</f>
        <v>10.791672867591217</v>
      </c>
      <c r="U53" s="55">
        <f>+('PBI $=1993'!U78/'PBI $=1993'!U74-1)*100</f>
        <v>19.382650288316515</v>
      </c>
      <c r="V53" s="57">
        <f>+('PBI $=1993'!V78/'PBI $=1993'!V74-1)*100</f>
        <v>8.7769634671996499</v>
      </c>
    </row>
    <row r="54" spans="1:22" ht="12.75" customHeight="1" x14ac:dyDescent="0.2">
      <c r="A54" s="51" t="s">
        <v>82</v>
      </c>
      <c r="B54" s="55">
        <f>+('PBI $=1993'!B79/'PBI $=1993'!B75-1)*100</f>
        <v>-0.38525770221931044</v>
      </c>
      <c r="C54" s="55">
        <f>+('PBI $=1993'!C79/'PBI $=1993'!C75-1)*100</f>
        <v>51.994566089072492</v>
      </c>
      <c r="D54" s="55">
        <f>+('PBI $=1993'!D79/'PBI $=1993'!D75-1)*100</f>
        <v>2.5320657277565051</v>
      </c>
      <c r="E54" s="55">
        <f>+('PBI $=1993'!E79/'PBI $=1993'!E75-1)*100</f>
        <v>8.8999999999999968</v>
      </c>
      <c r="F54" s="55">
        <f>+('PBI $=1993'!F79/'PBI $=1993'!F75-1)*100</f>
        <v>5.0560241744588952</v>
      </c>
      <c r="G54" s="56">
        <f>+('PBI $=1993'!G79/'PBI $=1993'!G75-1)*100</f>
        <v>20.255698070194185</v>
      </c>
      <c r="H54" s="55">
        <f>+('PBI $=1993'!H79/'PBI $=1993'!H75-1)*100</f>
        <v>7.7716713442969931</v>
      </c>
      <c r="I54" s="55">
        <f>+('PBI $=1993'!I79/'PBI $=1993'!I75-1)*100</f>
        <v>6.3911581565183617</v>
      </c>
      <c r="J54" s="55">
        <f>+('PBI $=1993'!J79/'PBI $=1993'!J75-1)*100</f>
        <v>6.6085197147806696</v>
      </c>
      <c r="K54" s="55">
        <f>+('PBI $=1993'!K79/'PBI $=1993'!K75-1)*100</f>
        <v>11.803598137177197</v>
      </c>
      <c r="L54" s="55">
        <f>+('PBI $=1993'!L79/'PBI $=1993'!L75-1)*100</f>
        <v>20.223355050028459</v>
      </c>
      <c r="M54" s="55">
        <f>+('PBI $=1993'!M79/'PBI $=1993'!M75-1)*100</f>
        <v>4.1881965783982178</v>
      </c>
      <c r="N54" s="55">
        <f>+('PBI $=1993'!N79/'PBI $=1993'!N75-1)*100</f>
        <v>5.0406463420363146</v>
      </c>
      <c r="O54" s="55">
        <f>+('PBI $=1993'!O79/'PBI $=1993'!O75-1)*100</f>
        <v>4.7378025148086644</v>
      </c>
      <c r="P54" s="55">
        <f>+('PBI $=1993'!P79/'PBI $=1993'!P75-1)*100</f>
        <v>8.1939659822061639</v>
      </c>
      <c r="Q54" s="55">
        <f>+('PBI $=1993'!Q79/'PBI $=1993'!Q75-1)*100</f>
        <v>7.4849832429836782</v>
      </c>
      <c r="R54" s="55">
        <f>+('PBI $=1993'!R79/'PBI $=1993'!R75-1)*100</f>
        <v>21.591452595358906</v>
      </c>
      <c r="S54" s="55">
        <f>+('PBI $=1993'!S79/'PBI $=1993'!S75-1)*100</f>
        <v>7.4632442471170402</v>
      </c>
      <c r="T54" s="55">
        <f>+('PBI $=1993'!T79/'PBI $=1993'!T75-1)*100</f>
        <v>12.253056213616187</v>
      </c>
      <c r="U54" s="55">
        <f>+('PBI $=1993'!U79/'PBI $=1993'!U75-1)*100</f>
        <v>9.3534035162964777</v>
      </c>
      <c r="V54" s="57">
        <f>+('PBI $=1993'!V79/'PBI $=1993'!V75-1)*100</f>
        <v>7.7458819042442562</v>
      </c>
    </row>
    <row r="55" spans="1:22" ht="12.75" customHeight="1" x14ac:dyDescent="0.2">
      <c r="A55" s="51" t="s">
        <v>83</v>
      </c>
      <c r="B55" s="55">
        <f>+('PBI $=1993'!B80/'PBI $=1993'!B76-1)*100</f>
        <v>4.0688479586596715</v>
      </c>
      <c r="C55" s="55">
        <f>+('PBI $=1993'!C80/'PBI $=1993'!C76-1)*100</f>
        <v>178.00411062400067</v>
      </c>
      <c r="D55" s="55">
        <f>+('PBI $=1993'!D80/'PBI $=1993'!D76-1)*100</f>
        <v>3.4784718738124276</v>
      </c>
      <c r="E55" s="55">
        <f>+('PBI $=1993'!E80/'PBI $=1993'!E76-1)*100</f>
        <v>9.2000000000000082</v>
      </c>
      <c r="F55" s="55">
        <f>+('PBI $=1993'!F80/'PBI $=1993'!F76-1)*100</f>
        <v>4.635352037079743</v>
      </c>
      <c r="G55" s="56">
        <f>+('PBI $=1993'!G80/'PBI $=1993'!G76-1)*100</f>
        <v>17.965705084708937</v>
      </c>
      <c r="H55" s="55">
        <f>+('PBI $=1993'!H80/'PBI $=1993'!H76-1)*100</f>
        <v>9.746598540974972</v>
      </c>
      <c r="I55" s="55">
        <f>+('PBI $=1993'!I80/'PBI $=1993'!I76-1)*100</f>
        <v>8.6199884316702011</v>
      </c>
      <c r="J55" s="55">
        <f>+('PBI $=1993'!J80/'PBI $=1993'!J76-1)*100</f>
        <v>7.5327387101516541</v>
      </c>
      <c r="K55" s="55">
        <f>+('PBI $=1993'!K80/'PBI $=1993'!K76-1)*100</f>
        <v>14.534804330486706</v>
      </c>
      <c r="L55" s="55">
        <f>+('PBI $=1993'!L80/'PBI $=1993'!L76-1)*100</f>
        <v>20.475580261475091</v>
      </c>
      <c r="M55" s="55">
        <f>+('PBI $=1993'!M80/'PBI $=1993'!M76-1)*100</f>
        <v>3.8016274287705265</v>
      </c>
      <c r="N55" s="55">
        <f>+('PBI $=1993'!N80/'PBI $=1993'!N76-1)*100</f>
        <v>4.4245304062272561</v>
      </c>
      <c r="O55" s="55">
        <f>+('PBI $=1993'!O80/'PBI $=1993'!O76-1)*100</f>
        <v>3.5122212092502991</v>
      </c>
      <c r="P55" s="55">
        <f>+('PBI $=1993'!P80/'PBI $=1993'!P76-1)*100</f>
        <v>6.9287878309164164</v>
      </c>
      <c r="Q55" s="55">
        <f>+('PBI $=1993'!Q80/'PBI $=1993'!Q76-1)*100</f>
        <v>7.9213014288578742</v>
      </c>
      <c r="R55" s="55">
        <f>+('PBI $=1993'!R80/'PBI $=1993'!R76-1)*100</f>
        <v>17.216235200966668</v>
      </c>
      <c r="S55" s="55">
        <f>+('PBI $=1993'!S80/'PBI $=1993'!S76-1)*100</f>
        <v>8.4652549284318201</v>
      </c>
      <c r="T55" s="55">
        <f>+('PBI $=1993'!T80/'PBI $=1993'!T76-1)*100</f>
        <v>11.169330378480268</v>
      </c>
      <c r="U55" s="55">
        <f>+('PBI $=1993'!U80/'PBI $=1993'!U76-1)*100</f>
        <v>17.731289876549063</v>
      </c>
      <c r="V55" s="57">
        <f>+('PBI $=1993'!V80/'PBI $=1993'!V76-1)*100</f>
        <v>8.7409560733856306</v>
      </c>
    </row>
    <row r="56" spans="1:22" ht="12.75" customHeight="1" x14ac:dyDescent="0.2">
      <c r="A56" s="51" t="s">
        <v>84</v>
      </c>
      <c r="B56" s="55">
        <f>+('PBI $=1993'!B81/'PBI $=1993'!B77-1)*100</f>
        <v>4.4419386093390356</v>
      </c>
      <c r="C56" s="55">
        <f>+('PBI $=1993'!C81/'PBI $=1993'!C77-1)*100</f>
        <v>15.365400701092934</v>
      </c>
      <c r="D56" s="55">
        <f>+('PBI $=1993'!D81/'PBI $=1993'!D77-1)*100</f>
        <v>4.1419724786938783</v>
      </c>
      <c r="E56" s="55">
        <f>+('PBI $=1993'!E81/'PBI $=1993'!E77-1)*100</f>
        <v>8.1451759952979828</v>
      </c>
      <c r="F56" s="55">
        <f>+('PBI $=1993'!F81/'PBI $=1993'!F77-1)*100</f>
        <v>6.449601818743389</v>
      </c>
      <c r="G56" s="56">
        <f>+('PBI $=1993'!G81/'PBI $=1993'!G77-1)*100</f>
        <v>12.487279640175309</v>
      </c>
      <c r="H56" s="55">
        <f>+('PBI $=1993'!H81/'PBI $=1993'!H77-1)*100</f>
        <v>8.2724434828730153</v>
      </c>
      <c r="I56" s="55">
        <f>+('PBI $=1993'!I81/'PBI $=1993'!I77-1)*100</f>
        <v>9.9032064187713367</v>
      </c>
      <c r="J56" s="55">
        <f>+('PBI $=1993'!J81/'PBI $=1993'!J77-1)*100</f>
        <v>8.0780110653684289</v>
      </c>
      <c r="K56" s="55">
        <f>+('PBI $=1993'!K81/'PBI $=1993'!K77-1)*100</f>
        <v>14.2578279688792</v>
      </c>
      <c r="L56" s="55">
        <f>+('PBI $=1993'!L81/'PBI $=1993'!L77-1)*100</f>
        <v>23.227729875184867</v>
      </c>
      <c r="M56" s="55">
        <f>+('PBI $=1993'!M81/'PBI $=1993'!M77-1)*100</f>
        <v>4.3262759190851208</v>
      </c>
      <c r="N56" s="55">
        <f>+('PBI $=1993'!N81/'PBI $=1993'!N77-1)*100</f>
        <v>2.6530827057920758</v>
      </c>
      <c r="O56" s="55">
        <f>+('PBI $=1993'!O81/'PBI $=1993'!O77-1)*100</f>
        <v>4.0589475011197917</v>
      </c>
      <c r="P56" s="55">
        <f>+('PBI $=1993'!P81/'PBI $=1993'!P77-1)*100</f>
        <v>7.0842598942569612</v>
      </c>
      <c r="Q56" s="55">
        <f>+('PBI $=1993'!Q81/'PBI $=1993'!Q77-1)*100</f>
        <v>8.5364715804785885</v>
      </c>
      <c r="R56" s="55">
        <f>+('PBI $=1993'!R81/'PBI $=1993'!R77-1)*100</f>
        <v>18.946365051255555</v>
      </c>
      <c r="S56" s="55">
        <f>+('PBI $=1993'!S81/'PBI $=1993'!S77-1)*100</f>
        <v>8.3449814672891254</v>
      </c>
      <c r="T56" s="55">
        <f>+('PBI $=1993'!T81/'PBI $=1993'!T77-1)*100</f>
        <v>11.403443959367365</v>
      </c>
      <c r="U56" s="55">
        <f>+('PBI $=1993'!U81/'PBI $=1993'!U77-1)*100</f>
        <v>16.406973341729291</v>
      </c>
      <c r="V56" s="57">
        <f>+('PBI $=1993'!V81/'PBI $=1993'!V77-1)*100</f>
        <v>8.6389736180791932</v>
      </c>
    </row>
    <row r="57" spans="1:22" ht="12.75" customHeight="1" x14ac:dyDescent="0.2">
      <c r="A57" s="51" t="s">
        <v>85</v>
      </c>
      <c r="B57" s="52">
        <f>+('PBI $=1993'!B82/'PBI $=1993'!B78-1)*100</f>
        <v>2.3719684086642268</v>
      </c>
      <c r="C57" s="52">
        <f>+('PBI $=1993'!C82/'PBI $=1993'!C78-1)*100</f>
        <v>1.3188258351201076</v>
      </c>
      <c r="D57" s="52">
        <f>+('PBI $=1993'!D82/'PBI $=1993'!D78-1)*100</f>
        <v>-2.2611622632804584</v>
      </c>
      <c r="E57" s="52">
        <f>+('PBI $=1993'!E82/'PBI $=1993'!E78-1)*100</f>
        <v>6.5493439011267141</v>
      </c>
      <c r="F57" s="52">
        <f>+('PBI $=1993'!F82/'PBI $=1993'!F78-1)*100</f>
        <v>4.7076022258497385</v>
      </c>
      <c r="G57" s="53">
        <f>+('PBI $=1993'!G82/'PBI $=1993'!G78-1)*100</f>
        <v>10.433147389974629</v>
      </c>
      <c r="H57" s="52">
        <f>+('PBI $=1993'!H82/'PBI $=1993'!H78-1)*100</f>
        <v>6.0179942383386864</v>
      </c>
      <c r="I57" s="52">
        <f>+('PBI $=1993'!I82/'PBI $=1993'!I78-1)*100</f>
        <v>11.040567872766749</v>
      </c>
      <c r="J57" s="52">
        <f>+('PBI $=1993'!J82/'PBI $=1993'!J78-1)*100</f>
        <v>7.1481312890497639</v>
      </c>
      <c r="K57" s="52">
        <f>+('PBI $=1993'!K82/'PBI $=1993'!K78-1)*100</f>
        <v>13.528858392201016</v>
      </c>
      <c r="L57" s="52">
        <f>+('PBI $=1993'!L82/'PBI $=1993'!L78-1)*100</f>
        <v>17.97860378778655</v>
      </c>
      <c r="M57" s="52">
        <f>+('PBI $=1993'!M82/'PBI $=1993'!M78-1)*100</f>
        <v>4.3820785748976743</v>
      </c>
      <c r="N57" s="52">
        <f>+('PBI $=1993'!N82/'PBI $=1993'!N78-1)*100</f>
        <v>2.8884483485015489</v>
      </c>
      <c r="O57" s="52">
        <f>+('PBI $=1993'!O82/'PBI $=1993'!O78-1)*100</f>
        <v>5.4304453301317945</v>
      </c>
      <c r="P57" s="52">
        <f>+('PBI $=1993'!P82/'PBI $=1993'!P78-1)*100</f>
        <v>6.5233726144710902</v>
      </c>
      <c r="Q57" s="52">
        <f>+('PBI $=1993'!Q82/'PBI $=1993'!Q78-1)*100</f>
        <v>8.5493525565265784</v>
      </c>
      <c r="R57" s="52">
        <f>+('PBI $=1993'!R82/'PBI $=1993'!R78-1)*100</f>
        <v>12.918066431765185</v>
      </c>
      <c r="S57" s="52">
        <f>+('PBI $=1993'!S82/'PBI $=1993'!S78-1)*100</f>
        <v>7.6198876487514111</v>
      </c>
      <c r="T57" s="52">
        <f>+('PBI $=1993'!T82/'PBI $=1993'!T78-1)*100</f>
        <v>10.079445742503701</v>
      </c>
      <c r="U57" s="52">
        <f>+('PBI $=1993'!U82/'PBI $=1993'!U78-1)*100</f>
        <v>20.114753781816795</v>
      </c>
      <c r="V57" s="54">
        <f>+('PBI $=1993'!V82/'PBI $=1993'!V78-1)*100</f>
        <v>7.9523476305783714</v>
      </c>
    </row>
    <row r="58" spans="1:22" ht="12.75" customHeight="1" x14ac:dyDescent="0.2">
      <c r="A58" s="51" t="s">
        <v>86</v>
      </c>
      <c r="B58" s="52">
        <f>+('PBI $=1993'!B83/'PBI $=1993'!B79-1)*100</f>
        <v>16.924279432905308</v>
      </c>
      <c r="C58" s="52">
        <f>+('PBI $=1993'!C83/'PBI $=1993'!C79-1)*100</f>
        <v>11.172193630193906</v>
      </c>
      <c r="D58" s="52">
        <f>+('PBI $=1993'!D83/'PBI $=1993'!D79-1)*100</f>
        <v>-2.7748165514355105</v>
      </c>
      <c r="E58" s="52">
        <f>+('PBI $=1993'!E83/'PBI $=1993'!E79-1)*100</f>
        <v>6.9962567323360592</v>
      </c>
      <c r="F58" s="52">
        <f>+('PBI $=1993'!F83/'PBI $=1993'!F79-1)*100</f>
        <v>6.2067952338318522</v>
      </c>
      <c r="G58" s="53">
        <f>+('PBI $=1993'!G83/'PBI $=1993'!G79-1)*100</f>
        <v>9.1730515051185115</v>
      </c>
      <c r="H58" s="52">
        <f>+('PBI $=1993'!H83/'PBI $=1993'!H79-1)*100</f>
        <v>9.263760517642794</v>
      </c>
      <c r="I58" s="52">
        <f>+('PBI $=1993'!I83/'PBI $=1993'!I79-1)*100</f>
        <v>10.204863069345048</v>
      </c>
      <c r="J58" s="52">
        <f>+('PBI $=1993'!J83/'PBI $=1993'!J79-1)*100</f>
        <v>7.6185653913782403</v>
      </c>
      <c r="K58" s="52">
        <f>+('PBI $=1993'!K83/'PBI $=1993'!K79-1)*100</f>
        <v>13.311991612541906</v>
      </c>
      <c r="L58" s="52">
        <f>+('PBI $=1993'!L83/'PBI $=1993'!L79-1)*100</f>
        <v>18.980133399790478</v>
      </c>
      <c r="M58" s="52">
        <f>+('PBI $=1993'!M83/'PBI $=1993'!M79-1)*100</f>
        <v>3.870429008495746</v>
      </c>
      <c r="N58" s="52">
        <f>+('PBI $=1993'!N83/'PBI $=1993'!N79-1)*100</f>
        <v>3.1036783386081179</v>
      </c>
      <c r="O58" s="52">
        <f>+('PBI $=1993'!O83/'PBI $=1993'!O79-1)*100</f>
        <v>4.2546623804373018</v>
      </c>
      <c r="P58" s="52">
        <f>+('PBI $=1993'!P83/'PBI $=1993'!P79-1)*100</f>
        <v>6.6112765038016441</v>
      </c>
      <c r="Q58" s="52">
        <f>+('PBI $=1993'!Q83/'PBI $=1993'!Q79-1)*100</f>
        <v>8.2070771185369864</v>
      </c>
      <c r="R58" s="52">
        <f>+('PBI $=1993'!R83/'PBI $=1993'!R79-1)*100</f>
        <v>20.816390725865872</v>
      </c>
      <c r="S58" s="52">
        <f>+('PBI $=1993'!S83/'PBI $=1993'!S79-1)*100</f>
        <v>8.470290742723563</v>
      </c>
      <c r="T58" s="52">
        <f>+('PBI $=1993'!T83/'PBI $=1993'!T79-1)*100</f>
        <v>9.0155737307344275</v>
      </c>
      <c r="U58" s="52">
        <f>+('PBI $=1993'!U83/'PBI $=1993'!U79-1)*100</f>
        <v>19.471613926934729</v>
      </c>
      <c r="V58" s="54">
        <f>+('PBI $=1993'!V83/'PBI $=1993'!V79-1)*100</f>
        <v>8.6472037089489806</v>
      </c>
    </row>
    <row r="59" spans="1:22" ht="12.75" customHeight="1" x14ac:dyDescent="0.2">
      <c r="A59" s="51" t="s">
        <v>87</v>
      </c>
      <c r="B59" s="52">
        <f>+('PBI $=1993'!B84/'PBI $=1993'!B80-1)*100</f>
        <v>9.5067662048580424</v>
      </c>
      <c r="C59" s="52">
        <f>+('PBI $=1993'!C84/'PBI $=1993'!C80-1)*100</f>
        <v>-22.275757052296985</v>
      </c>
      <c r="D59" s="52">
        <f>+('PBI $=1993'!D84/'PBI $=1993'!D80-1)*100</f>
        <v>0.3074388238044401</v>
      </c>
      <c r="E59" s="52">
        <f>+('PBI $=1993'!E84/'PBI $=1993'!E80-1)*100</f>
        <v>7.4351454324454114</v>
      </c>
      <c r="F59" s="52">
        <f>+('PBI $=1993'!F84/'PBI $=1993'!F80-1)*100</f>
        <v>7.4314799916312069</v>
      </c>
      <c r="G59" s="53">
        <f>+('PBI $=1993'!G84/'PBI $=1993'!G80-1)*100</f>
        <v>9.8373071326192338</v>
      </c>
      <c r="H59" s="52">
        <f>+('PBI $=1993'!H84/'PBI $=1993'!H80-1)*100</f>
        <v>7.6962139828631093</v>
      </c>
      <c r="I59" s="52">
        <f>+('PBI $=1993'!I84/'PBI $=1993'!I80-1)*100</f>
        <v>11.718299955282374</v>
      </c>
      <c r="J59" s="52">
        <f>+('PBI $=1993'!J84/'PBI $=1993'!J80-1)*100</f>
        <v>8.3056080487855297</v>
      </c>
      <c r="K59" s="52">
        <f>+('PBI $=1993'!K84/'PBI $=1993'!K80-1)*100</f>
        <v>13.706111521692366</v>
      </c>
      <c r="L59" s="52">
        <f>+('PBI $=1993'!L84/'PBI $=1993'!L80-1)*100</f>
        <v>19.006459630150552</v>
      </c>
      <c r="M59" s="52">
        <f>+('PBI $=1993'!M84/'PBI $=1993'!M80-1)*100</f>
        <v>5.7447767694384089</v>
      </c>
      <c r="N59" s="52">
        <f>+('PBI $=1993'!N84/'PBI $=1993'!N80-1)*100</f>
        <v>3.5001098934021035</v>
      </c>
      <c r="O59" s="52">
        <f>+('PBI $=1993'!O84/'PBI $=1993'!O80-1)*100</f>
        <v>4.3349698553180493</v>
      </c>
      <c r="P59" s="52">
        <f>+('PBI $=1993'!P84/'PBI $=1993'!P80-1)*100</f>
        <v>6.4030963439744681</v>
      </c>
      <c r="Q59" s="52">
        <f>+('PBI $=1993'!Q84/'PBI $=1993'!Q80-1)*100</f>
        <v>8.9843001804472031</v>
      </c>
      <c r="R59" s="52">
        <f>+('PBI $=1993'!R84/'PBI $=1993'!R80-1)*100</f>
        <v>21.72196453956483</v>
      </c>
      <c r="S59" s="52">
        <f>+('PBI $=1993'!S84/'PBI $=1993'!S80-1)*100</f>
        <v>8.4129787262436917</v>
      </c>
      <c r="T59" s="52">
        <f>+('PBI $=1993'!T84/'PBI $=1993'!T80-1)*100</f>
        <v>11.949001528956792</v>
      </c>
      <c r="U59" s="52">
        <f>+('PBI $=1993'!U84/'PBI $=1993'!U80-1)*100</f>
        <v>22.765185321765546</v>
      </c>
      <c r="V59" s="54">
        <f>+('PBI $=1993'!V84/'PBI $=1993'!V80-1)*100</f>
        <v>8.8223710791425667</v>
      </c>
    </row>
    <row r="60" spans="1:22" ht="12.75" customHeight="1" x14ac:dyDescent="0.2">
      <c r="A60" s="51" t="s">
        <v>88</v>
      </c>
      <c r="B60" s="55">
        <f>+('PBI $=1993'!B85/'PBI $=1993'!B81-1)*100</f>
        <v>5.1190969062290259</v>
      </c>
      <c r="C60" s="55">
        <f>+('PBI $=1993'!C85/'PBI $=1993'!C81-1)*100</f>
        <v>-24.188655831669671</v>
      </c>
      <c r="D60" s="55">
        <f>+('PBI $=1993'!D85/'PBI $=1993'!D81-1)*100</f>
        <v>2.7012930011609981</v>
      </c>
      <c r="E60" s="55">
        <f>+('PBI $=1993'!E85/'PBI $=1993'!E81-1)*100</f>
        <v>9.2105175414394225</v>
      </c>
      <c r="F60" s="55">
        <f>+('PBI $=1993'!F85/'PBI $=1993'!F81-1)*100</f>
        <v>4.5272239600058439</v>
      </c>
      <c r="G60" s="56">
        <f>+('PBI $=1993'!G85/'PBI $=1993'!G81-1)*100</f>
        <v>10.180556715903943</v>
      </c>
      <c r="H60" s="55">
        <f>+('PBI $=1993'!H85/'PBI $=1993'!H81-1)*100</f>
        <v>8.1303040961209216</v>
      </c>
      <c r="I60" s="55">
        <f>+('PBI $=1993'!I85/'PBI $=1993'!I81-1)*100</f>
        <v>11.550436758729399</v>
      </c>
      <c r="J60" s="55">
        <f>+('PBI $=1993'!J85/'PBI $=1993'!J81-1)*100</f>
        <v>9.8162208334205303</v>
      </c>
      <c r="K60" s="55">
        <f>+('PBI $=1993'!K85/'PBI $=1993'!K81-1)*100</f>
        <v>14.092379729916216</v>
      </c>
      <c r="L60" s="55">
        <f>+('PBI $=1993'!L85/'PBI $=1993'!L81-1)*100</f>
        <v>18.3133733869421</v>
      </c>
      <c r="M60" s="55">
        <f>+('PBI $=1993'!M85/'PBI $=1993'!M81-1)*100</f>
        <v>4.648999999999992</v>
      </c>
      <c r="N60" s="55">
        <f>+('PBI $=1993'!N85/'PBI $=1993'!N81-1)*100</f>
        <v>5.2405610810943415</v>
      </c>
      <c r="O60" s="55">
        <f>+('PBI $=1993'!O85/'PBI $=1993'!O81-1)*100</f>
        <v>5.5159846314111194</v>
      </c>
      <c r="P60" s="55">
        <f>+('PBI $=1993'!P85/'PBI $=1993'!P81-1)*100</f>
        <v>5.9667185716394622</v>
      </c>
      <c r="Q60" s="55">
        <f>+('PBI $=1993'!Q85/'PBI $=1993'!Q81-1)*100</f>
        <v>9.1646406235241784</v>
      </c>
      <c r="R60" s="55">
        <f>+('PBI $=1993'!R85/'PBI $=1993'!R81-1)*100</f>
        <v>20.695793514197835</v>
      </c>
      <c r="S60" s="55">
        <f>+('PBI $=1993'!S85/'PBI $=1993'!S81-1)*100</f>
        <v>8.6878688401140316</v>
      </c>
      <c r="T60" s="55">
        <f>+('PBI $=1993'!T85/'PBI $=1993'!T81-1)*100</f>
        <v>11.648999999999997</v>
      </c>
      <c r="U60" s="55">
        <f>+('PBI $=1993'!U85/'PBI $=1993'!U81-1)*100</f>
        <v>24.425493990124856</v>
      </c>
      <c r="V60" s="57">
        <f>+('PBI $=1993'!V85/'PBI $=1993'!V81-1)*100</f>
        <v>9.0974945359561197</v>
      </c>
    </row>
    <row r="61" spans="1:22" ht="12.75" customHeight="1" x14ac:dyDescent="0.2">
      <c r="A61" s="51" t="s">
        <v>89</v>
      </c>
      <c r="B61" s="55">
        <f>+('PBI $=1993'!B86/'PBI $=1993'!B82-1)*100</f>
        <v>2.2025098867042292</v>
      </c>
      <c r="C61" s="55">
        <f>+('PBI $=1993'!C86/'PBI $=1993'!C82-1)*100</f>
        <v>-35.045542398591721</v>
      </c>
      <c r="D61" s="55">
        <f>+('PBI $=1993'!D86/'PBI $=1993'!D82-1)*100</f>
        <v>3.7034303191812556</v>
      </c>
      <c r="E61" s="55">
        <f>+('PBI $=1993'!E86/'PBI $=1993'!E82-1)*100</f>
        <v>6.2319172133882272</v>
      </c>
      <c r="F61" s="55">
        <f>+('PBI $=1993'!F86/'PBI $=1993'!F82-1)*100</f>
        <v>4.5084046440891701</v>
      </c>
      <c r="G61" s="56">
        <f>+('PBI $=1993'!G86/'PBI $=1993'!G82-1)*100</f>
        <v>9.6525027667836447</v>
      </c>
      <c r="H61" s="55">
        <f>+('PBI $=1993'!H86/'PBI $=1993'!H82-1)*100</f>
        <v>5.8712385299109604</v>
      </c>
      <c r="I61" s="55">
        <f>+('PBI $=1993'!I86/'PBI $=1993'!I82-1)*100</f>
        <v>8.8728087924668806</v>
      </c>
      <c r="J61" s="55">
        <f>+('PBI $=1993'!J86/'PBI $=1993'!J82-1)*100</f>
        <v>9.2922392153100386</v>
      </c>
      <c r="K61" s="55">
        <f>+('PBI $=1993'!K86/'PBI $=1993'!K82-1)*100</f>
        <v>13.797449972933396</v>
      </c>
      <c r="L61" s="55">
        <f>+('PBI $=1993'!L86/'PBI $=1993'!L82-1)*100</f>
        <v>18.542479691803294</v>
      </c>
      <c r="M61" s="55">
        <f>+('PBI $=1993'!M86/'PBI $=1993'!M82-1)*100</f>
        <v>6.5490000000000048</v>
      </c>
      <c r="N61" s="55">
        <f>+('PBI $=1993'!N86/'PBI $=1993'!N82-1)*100</f>
        <v>4.797192683614715</v>
      </c>
      <c r="O61" s="55">
        <f>+('PBI $=1993'!O86/'PBI $=1993'!O82-1)*100</f>
        <v>5.3400283801060766</v>
      </c>
      <c r="P61" s="55">
        <f>+('PBI $=1993'!P86/'PBI $=1993'!P82-1)*100</f>
        <v>6.3813768912343027</v>
      </c>
      <c r="Q61" s="55">
        <f>+('PBI $=1993'!Q86/'PBI $=1993'!Q82-1)*100</f>
        <v>9.0760980046937121</v>
      </c>
      <c r="R61" s="55">
        <f>+('PBI $=1993'!R86/'PBI $=1993'!R82-1)*100</f>
        <v>18.500000000000007</v>
      </c>
      <c r="S61" s="55">
        <f>+('PBI $=1993'!S86/'PBI $=1993'!S82-1)*100</f>
        <v>7.8643997124524967</v>
      </c>
      <c r="T61" s="55">
        <f>+('PBI $=1993'!T86/'PBI $=1993'!T82-1)*100</f>
        <v>14.800000000000036</v>
      </c>
      <c r="U61" s="55">
        <f>+('PBI $=1993'!U86/'PBI $=1993'!U82-1)*100</f>
        <v>20.764001482764559</v>
      </c>
      <c r="V61" s="57">
        <f>+('PBI $=1993'!V86/'PBI $=1993'!V82-1)*100</f>
        <v>8.5273834726682818</v>
      </c>
    </row>
    <row r="62" spans="1:22" ht="12.75" customHeight="1" x14ac:dyDescent="0.2">
      <c r="A62" s="51" t="s">
        <v>90</v>
      </c>
      <c r="B62" s="55">
        <f>+('PBI $=1993'!B87/'PBI $=1993'!B83-1)*100</f>
        <v>-3.3642361513008257</v>
      </c>
      <c r="C62" s="55">
        <f>+('PBI $=1993'!C87/'PBI $=1993'!C83-1)*100</f>
        <v>6.4088101358901195</v>
      </c>
      <c r="D62" s="55">
        <f>+('PBI $=1993'!D87/'PBI $=1993'!D83-1)*100</f>
        <v>-3.7602047636426272</v>
      </c>
      <c r="E62" s="55">
        <f>+('PBI $=1993'!E87/'PBI $=1993'!E83-1)*100</f>
        <v>5.965707918652341</v>
      </c>
      <c r="F62" s="55">
        <f>+('PBI $=1993'!F87/'PBI $=1993'!F83-1)*100</f>
        <v>4.0826384582861364</v>
      </c>
      <c r="G62" s="56">
        <f>+('PBI $=1993'!G87/'PBI $=1993'!G83-1)*100</f>
        <v>5.9894524829280815</v>
      </c>
      <c r="H62" s="55">
        <f>+('PBI $=1993'!H87/'PBI $=1993'!H83-1)*100</f>
        <v>3.048356079306469</v>
      </c>
      <c r="I62" s="55">
        <f>+('PBI $=1993'!I87/'PBI $=1993'!I83-1)*100</f>
        <v>11.629060440419604</v>
      </c>
      <c r="J62" s="55">
        <f>+('PBI $=1993'!J87/'PBI $=1993'!J83-1)*100</f>
        <v>7.0405864912927552</v>
      </c>
      <c r="K62" s="55">
        <f>+('PBI $=1993'!K87/'PBI $=1993'!K83-1)*100</f>
        <v>13.091292862055926</v>
      </c>
      <c r="L62" s="55">
        <f>+('PBI $=1993'!L87/'PBI $=1993'!L83-1)*100</f>
        <v>23.291536802657898</v>
      </c>
      <c r="M62" s="55">
        <f>+('PBI $=1993'!M87/'PBI $=1993'!M83-1)*100</f>
        <v>6.749000000000005</v>
      </c>
      <c r="N62" s="55">
        <f>+('PBI $=1993'!N87/'PBI $=1993'!N83-1)*100</f>
        <v>3.7737177659980414</v>
      </c>
      <c r="O62" s="55">
        <f>+('PBI $=1993'!O87/'PBI $=1993'!O83-1)*100</f>
        <v>4.6680270818453273</v>
      </c>
      <c r="P62" s="55">
        <f>+('PBI $=1993'!P87/'PBI $=1993'!P83-1)*100</f>
        <v>6.3276932089091797</v>
      </c>
      <c r="Q62" s="55">
        <f>+('PBI $=1993'!Q87/'PBI $=1993'!Q83-1)*100</f>
        <v>9.6502407555623559</v>
      </c>
      <c r="R62" s="55">
        <f>+('PBI $=1993'!R87/'PBI $=1993'!R83-1)*100</f>
        <v>16.500000000000004</v>
      </c>
      <c r="S62" s="55">
        <f>+('PBI $=1993'!S87/'PBI $=1993'!S83-1)*100</f>
        <v>7.1009535499355403</v>
      </c>
      <c r="T62" s="55">
        <f>+('PBI $=1993'!T87/'PBI $=1993'!T83-1)*100</f>
        <v>15.249000000000024</v>
      </c>
      <c r="U62" s="55">
        <f>+('PBI $=1993'!U87/'PBI $=1993'!U83-1)*100</f>
        <v>24.854420973072735</v>
      </c>
      <c r="V62" s="57">
        <f>+('PBI $=1993'!V87/'PBI $=1993'!V83-1)*100</f>
        <v>7.8191799841072607</v>
      </c>
    </row>
    <row r="63" spans="1:22" ht="12.75" customHeight="1" x14ac:dyDescent="0.2">
      <c r="A63" s="51" t="s">
        <v>91</v>
      </c>
      <c r="B63" s="55">
        <f>+('PBI $=1993'!B88/'PBI $=1993'!B84-1)*100</f>
        <v>0.22951461811528961</v>
      </c>
      <c r="C63" s="55">
        <f>+('PBI $=1993'!C88/'PBI $=1993'!C84-1)*100</f>
        <v>23.489641874687827</v>
      </c>
      <c r="D63" s="55">
        <f>+('PBI $=1993'!D88/'PBI $=1993'!D84-1)*100</f>
        <v>2.0620370759493634</v>
      </c>
      <c r="E63" s="55">
        <f>+('PBI $=1993'!E88/'PBI $=1993'!E84-1)*100</f>
        <v>5.5399999999999894</v>
      </c>
      <c r="F63" s="55">
        <f>+('PBI $=1993'!F88/'PBI $=1993'!F84-1)*100</f>
        <v>2.655554312410402</v>
      </c>
      <c r="G63" s="56">
        <f>+('PBI $=1993'!G88/'PBI $=1993'!G84-1)*100</f>
        <v>2.6752000000000109</v>
      </c>
      <c r="H63" s="55">
        <f>+('PBI $=1993'!H88/'PBI $=1993'!H84-1)*100</f>
        <v>3.907048914778799</v>
      </c>
      <c r="I63" s="55">
        <f>+('PBI $=1993'!I88/'PBI $=1993'!I84-1)*100</f>
        <v>7.6849382281982015</v>
      </c>
      <c r="J63" s="55">
        <f>+('PBI $=1993'!J88/'PBI $=1993'!J84-1)*100</f>
        <v>7.36011830578569</v>
      </c>
      <c r="K63" s="55">
        <f>+('PBI $=1993'!K88/'PBI $=1993'!K84-1)*100</f>
        <v>12.017725826683701</v>
      </c>
      <c r="L63" s="55">
        <f>+('PBI $=1993'!L88/'PBI $=1993'!L84-1)*100</f>
        <v>17.647940049106438</v>
      </c>
      <c r="M63" s="55">
        <f>+('PBI $=1993'!M88/'PBI $=1993'!M84-1)*100</f>
        <v>5.9490000000000043</v>
      </c>
      <c r="N63" s="55">
        <f>+('PBI $=1993'!N88/'PBI $=1993'!N84-1)*100</f>
        <v>3.2197357240005609</v>
      </c>
      <c r="O63" s="55">
        <f>+('PBI $=1993'!O88/'PBI $=1993'!O84-1)*100</f>
        <v>4.3232559576377838</v>
      </c>
      <c r="P63" s="55">
        <f>+('PBI $=1993'!P88/'PBI $=1993'!P84-1)*100</f>
        <v>6.2854465745264543</v>
      </c>
      <c r="Q63" s="55">
        <f>+('PBI $=1993'!Q88/'PBI $=1993'!Q84-1)*100</f>
        <v>7.9165397227920042</v>
      </c>
      <c r="R63" s="55">
        <f>+('PBI $=1993'!R88/'PBI $=1993'!R84-1)*100</f>
        <v>11.20000000000001</v>
      </c>
      <c r="S63" s="55">
        <f>+('PBI $=1993'!S88/'PBI $=1993'!S84-1)*100</f>
        <v>6.4958337069918048</v>
      </c>
      <c r="T63" s="55">
        <f>+('PBI $=1993'!T88/'PBI $=1993'!T84-1)*100</f>
        <v>11.949000000000009</v>
      </c>
      <c r="U63" s="55">
        <f>+('PBI $=1993'!U88/'PBI $=1993'!U84-1)*100</f>
        <v>13.58510242179689</v>
      </c>
      <c r="V63" s="57">
        <f>+('PBI $=1993'!V88/'PBI $=1993'!V84-1)*100</f>
        <v>6.938181049179204</v>
      </c>
    </row>
    <row r="64" spans="1:22" ht="12.75" customHeight="1" x14ac:dyDescent="0.2">
      <c r="A64" s="51" t="s">
        <v>92</v>
      </c>
      <c r="B64" s="55">
        <f>+('PBI $=1993'!B89/'PBI $=1993'!B85-1)*100</f>
        <v>-9.6999999999999975</v>
      </c>
      <c r="C64" s="55">
        <f>+('PBI $=1993'!C89/'PBI $=1993'!C85-1)*100</f>
        <v>34.49802182026103</v>
      </c>
      <c r="D64" s="55">
        <f>+('PBI $=1993'!D89/'PBI $=1993'!D85-1)*100</f>
        <v>2.2708535931961205</v>
      </c>
      <c r="E64" s="55">
        <f>+('PBI $=1993'!E89/'PBI $=1993'!E85-1)*100</f>
        <v>0.8999999999999897</v>
      </c>
      <c r="F64" s="55">
        <f>+('PBI $=1993'!F89/'PBI $=1993'!F85-1)*100</f>
        <v>2.3401998688707293</v>
      </c>
      <c r="G64" s="56">
        <f>+('PBI $=1993'!G89/'PBI $=1993'!G85-1)*100</f>
        <v>-1.9000000000000017</v>
      </c>
      <c r="H64" s="55">
        <f>+('PBI $=1993'!H89/'PBI $=1993'!H85-1)*100</f>
        <v>-0.66236755230483224</v>
      </c>
      <c r="I64" s="55">
        <f>+('PBI $=1993'!I89/'PBI $=1993'!I85-1)*100</f>
        <v>3.8494771908617942</v>
      </c>
      <c r="J64" s="55">
        <f>+('PBI $=1993'!J89/'PBI $=1993'!J85-1)*100</f>
        <v>6.9423161045447435</v>
      </c>
      <c r="K64" s="55">
        <f>+('PBI $=1993'!K89/'PBI $=1993'!K85-1)*100</f>
        <v>10.0514521514534</v>
      </c>
      <c r="L64" s="55">
        <f>+('PBI $=1993'!L89/'PBI $=1993'!L85-1)*100</f>
        <v>10.55011206233576</v>
      </c>
      <c r="M64" s="55">
        <f>+('PBI $=1993'!M89/'PBI $=1993'!M85-1)*100</f>
        <v>5.8999999999999941</v>
      </c>
      <c r="N64" s="55">
        <f>+('PBI $=1993'!N89/'PBI $=1993'!N85-1)*100</f>
        <v>3.7209614602905283</v>
      </c>
      <c r="O64" s="55">
        <f>+('PBI $=1993'!O89/'PBI $=1993'!O85-1)*100</f>
        <v>4.040187842861731</v>
      </c>
      <c r="P64" s="55">
        <f>+('PBI $=1993'!P89/'PBI $=1993'!P85-1)*100</f>
        <v>5.8316048211634497</v>
      </c>
      <c r="Q64" s="55">
        <f>+('PBI $=1993'!Q89/'PBI $=1993'!Q85-1)*100</f>
        <v>6.215441538611155</v>
      </c>
      <c r="R64" s="55">
        <f>+('PBI $=1993'!R89/'PBI $=1993'!R85-1)*100</f>
        <v>5.4000000000000048</v>
      </c>
      <c r="S64" s="55">
        <f>+('PBI $=1993'!S89/'PBI $=1993'!S85-1)*100</f>
        <v>3.8845492687097138</v>
      </c>
      <c r="T64" s="55">
        <f>+('PBI $=1993'!T89/'PBI $=1993'!T85-1)*100</f>
        <v>8.3399999999999697</v>
      </c>
      <c r="U64" s="55">
        <f>+('PBI $=1993'!U89/'PBI $=1993'!U85-1)*100</f>
        <v>-3.3895717781834644</v>
      </c>
      <c r="V64" s="57">
        <f>+('PBI $=1993'!V89/'PBI $=1993'!V85-1)*100</f>
        <v>4.0520285964516622</v>
      </c>
    </row>
    <row r="65" spans="1:22" ht="12.75" customHeight="1" x14ac:dyDescent="0.2">
      <c r="A65" s="51" t="s">
        <v>93</v>
      </c>
      <c r="B65" s="55">
        <f>+('PBI $=1993'!B90/'PBI $=1993'!B86-1)*100</f>
        <v>-14.100000000000001</v>
      </c>
      <c r="C65" s="55">
        <f>+('PBI $=1993'!C90/'PBI $=1993'!C86-1)*100</f>
        <v>-2.458999999999989</v>
      </c>
      <c r="D65" s="55">
        <f>+('PBI $=1993'!D90/'PBI $=1993'!D86-1)*100</f>
        <v>-0.43519723162439572</v>
      </c>
      <c r="E65" s="55">
        <f>+('PBI $=1993'!E90/'PBI $=1993'!E86-1)*100</f>
        <v>-1.1499999999999844</v>
      </c>
      <c r="F65" s="55">
        <f>+('PBI $=1993'!F90/'PBI $=1993'!F86-1)*100</f>
        <v>0.30342583746456597</v>
      </c>
      <c r="G65" s="56">
        <f>+('PBI $=1993'!G90/'PBI $=1993'!G86-1)*100</f>
        <v>-3.5000000000000031</v>
      </c>
      <c r="H65" s="55">
        <f>+('PBI $=1993'!H90/'PBI $=1993'!H86-1)*100</f>
        <v>-3.2316858956545458</v>
      </c>
      <c r="I65" s="55">
        <f>+('PBI $=1993'!I90/'PBI $=1993'!I86-1)*100</f>
        <v>1.8379740244199638</v>
      </c>
      <c r="J65" s="55">
        <f>+('PBI $=1993'!J90/'PBI $=1993'!J86-1)*100</f>
        <v>4.9892599364992574</v>
      </c>
      <c r="K65" s="55">
        <f>+('PBI $=1993'!K90/'PBI $=1993'!K86-1)*100</f>
        <v>7.3401933753674875</v>
      </c>
      <c r="L65" s="55">
        <f>+('PBI $=1993'!L90/'PBI $=1993'!L86-1)*100</f>
        <v>4.1490000000000027</v>
      </c>
      <c r="M65" s="55">
        <f>+('PBI $=1993'!M90/'PBI $=1993'!M86-1)*100</f>
        <v>5.4999999999999938</v>
      </c>
      <c r="N65" s="55">
        <f>+('PBI $=1993'!N90/'PBI $=1993'!N86-1)*100</f>
        <v>4.6147267430261651</v>
      </c>
      <c r="O65" s="55">
        <f>+('PBI $=1993'!O90/'PBI $=1993'!O86-1)*100</f>
        <v>4.0470195517706031</v>
      </c>
      <c r="P65" s="55">
        <f>+('PBI $=1993'!P90/'PBI $=1993'!P86-1)*100</f>
        <v>5.3267468846531996</v>
      </c>
      <c r="Q65" s="55">
        <f>+('PBI $=1993'!Q90/'PBI $=1993'!Q86-1)*100</f>
        <v>4.6780711626735139</v>
      </c>
      <c r="R65" s="55">
        <f>+('PBI $=1993'!R90/'PBI $=1993'!R86-1)*100</f>
        <v>1.6999999999999904</v>
      </c>
      <c r="S65" s="55">
        <f>+('PBI $=1993'!S90/'PBI $=1993'!S86-1)*100</f>
        <v>2.066387743848952</v>
      </c>
      <c r="T65" s="55">
        <f>+('PBI $=1993'!T90/'PBI $=1993'!T86-1)*100</f>
        <v>7.6489999999999725</v>
      </c>
      <c r="U65" s="55">
        <f>+('PBI $=1993'!U90/'PBI $=1993'!U86-1)*100</f>
        <v>-23.000000000000011</v>
      </c>
      <c r="V65" s="57">
        <f>+('PBI $=1993'!V90/'PBI $=1993'!V86-1)*100</f>
        <v>2.0434885555865367</v>
      </c>
    </row>
    <row r="66" spans="1:22" ht="12.75" customHeight="1" x14ac:dyDescent="0.2">
      <c r="A66" s="51" t="s">
        <v>94</v>
      </c>
      <c r="B66" s="55">
        <f>+('PBI $=1993'!B91/'PBI $=1993'!B87-1)*100</f>
        <v>-27.051000000000002</v>
      </c>
      <c r="C66" s="55">
        <f>+('PBI $=1993'!C91/'PBI $=1993'!C87-1)*100</f>
        <v>-28.057935408138036</v>
      </c>
      <c r="D66" s="55">
        <f>+('PBI $=1993'!D91/'PBI $=1993'!D87-1)*100</f>
        <v>3.9490000000000025</v>
      </c>
      <c r="E66" s="55">
        <f>+('PBI $=1993'!E91/'PBI $=1993'!E87-1)*100</f>
        <v>-0.94999999999999529</v>
      </c>
      <c r="F66" s="55">
        <f>+('PBI $=1993'!F91/'PBI $=1993'!F87-1)*100</f>
        <v>4.9000000000010147E-2</v>
      </c>
      <c r="G66" s="56">
        <f>+('PBI $=1993'!G91/'PBI $=1993'!G87-1)*100</f>
        <v>-3.949999999999998</v>
      </c>
      <c r="H66" s="55">
        <f>+('PBI $=1993'!H91/'PBI $=1993'!H87-1)*100</f>
        <v>-7.644994865653187</v>
      </c>
      <c r="I66" s="55">
        <f>+('PBI $=1993'!I91/'PBI $=1993'!I87-1)*100</f>
        <v>1.2375857921958611</v>
      </c>
      <c r="J66" s="55">
        <f>+('PBI $=1993'!J91/'PBI $=1993'!J87-1)*100</f>
        <v>-0.40879881052576783</v>
      </c>
      <c r="K66" s="55">
        <f>+('PBI $=1993'!K91/'PBI $=1993'!K87-1)*100</f>
        <v>5.7626378876711959</v>
      </c>
      <c r="L66" s="55">
        <f>+('PBI $=1993'!L91/'PBI $=1993'!L87-1)*100</f>
        <v>-0.74999999999999512</v>
      </c>
      <c r="M66" s="55">
        <f>+('PBI $=1993'!M91/'PBI $=1993'!M87-1)*100</f>
        <v>5.2000000000000046</v>
      </c>
      <c r="N66" s="55">
        <f>+('PBI $=1993'!N91/'PBI $=1993'!N87-1)*100</f>
        <v>3.549800000000003</v>
      </c>
      <c r="O66" s="55">
        <f>+('PBI $=1993'!O91/'PBI $=1993'!O87-1)*100</f>
        <v>3.349000000000002</v>
      </c>
      <c r="P66" s="55">
        <f>+('PBI $=1993'!P91/'PBI $=1993'!P87-1)*100</f>
        <v>5.0821375953288284</v>
      </c>
      <c r="Q66" s="55">
        <f>+('PBI $=1993'!Q91/'PBI $=1993'!Q87-1)*100</f>
        <v>3.3583617465765547</v>
      </c>
      <c r="R66" s="55">
        <f>+('PBI $=1993'!R91/'PBI $=1993'!R87-1)*100</f>
        <v>-2.34899999999999</v>
      </c>
      <c r="S66" s="55">
        <f>+('PBI $=1993'!S91/'PBI $=1993'!S87-1)*100</f>
        <v>-0.53321903531008408</v>
      </c>
      <c r="T66" s="55">
        <f>+('PBI $=1993'!T91/'PBI $=1993'!T87-1)*100</f>
        <v>1.8489999999999895</v>
      </c>
      <c r="U66" s="55">
        <f>+('PBI $=1993'!U91/'PBI $=1993'!U87-1)*100</f>
        <v>-22.9</v>
      </c>
      <c r="V66" s="57">
        <f>+('PBI $=1993'!V91/'PBI $=1993'!V87-1)*100</f>
        <v>-0.76874098569886806</v>
      </c>
    </row>
    <row r="67" spans="1:22" ht="12.75" customHeight="1" x14ac:dyDescent="0.2">
      <c r="A67" s="51" t="s">
        <v>95</v>
      </c>
      <c r="B67" s="55">
        <f>+('PBI $=1993'!B92/'PBI $=1993'!B88-1)*100</f>
        <v>-7.316121681596166</v>
      </c>
      <c r="C67" s="55">
        <f>+('PBI $=1993'!C92/'PBI $=1993'!C88-1)*100</f>
        <v>-1.6335629028184306</v>
      </c>
      <c r="D67" s="55">
        <f>+('PBI $=1993'!D92/'PBI $=1993'!D88-1)*100</f>
        <v>-6.1814427072601212</v>
      </c>
      <c r="E67" s="55">
        <f>+('PBI $=1993'!E92/'PBI $=1993'!E88-1)*100</f>
        <v>-3.1000000000000028</v>
      </c>
      <c r="F67" s="55">
        <f>+('PBI $=1993'!F92/'PBI $=1993'!F88-1)*100</f>
        <v>1.3200377026048482</v>
      </c>
      <c r="G67" s="56">
        <f>+('PBI $=1993'!G92/'PBI $=1993'!G88-1)*100</f>
        <v>-4.1999999999999922</v>
      </c>
      <c r="H67" s="55">
        <f>+('PBI $=1993'!H92/'PBI $=1993'!H88-1)*100</f>
        <v>-3.6180067182985831</v>
      </c>
      <c r="I67" s="55">
        <f>+('PBI $=1993'!I92/'PBI $=1993'!I88-1)*100</f>
        <v>-4.7105036067117911</v>
      </c>
      <c r="J67" s="55">
        <f>+('PBI $=1993'!J92/'PBI $=1993'!J88-1)*100</f>
        <v>-3.2835930013679793</v>
      </c>
      <c r="K67" s="55">
        <f>+('PBI $=1993'!K92/'PBI $=1993'!K88-1)*100</f>
        <v>4.6938352358317115</v>
      </c>
      <c r="L67" s="55">
        <f>+('PBI $=1993'!L92/'PBI $=1993'!L88-1)*100</f>
        <v>-0.58189540569452136</v>
      </c>
      <c r="M67" s="55">
        <f>+('PBI $=1993'!M92/'PBI $=1993'!M88-1)*100</f>
        <v>3.6999999999999922</v>
      </c>
      <c r="N67" s="55">
        <f>+('PBI $=1993'!N92/'PBI $=1993'!N88-1)*100</f>
        <v>5.1122191548764739</v>
      </c>
      <c r="O67" s="55">
        <f>+('PBI $=1993'!O92/'PBI $=1993'!O88-1)*100</f>
        <v>4.2052902390205427</v>
      </c>
      <c r="P67" s="55">
        <f>+('PBI $=1993'!P92/'PBI $=1993'!P88-1)*100</f>
        <v>3.0078800731732303</v>
      </c>
      <c r="Q67" s="55">
        <f>+('PBI $=1993'!Q92/'PBI $=1993'!Q88-1)*100</f>
        <v>1.6134247537631596</v>
      </c>
      <c r="R67" s="55">
        <f>+('PBI $=1993'!R92/'PBI $=1993'!R88-1)*100</f>
        <v>-2.4016597824097485</v>
      </c>
      <c r="S67" s="55">
        <f>+('PBI $=1993'!S92/'PBI $=1993'!S88-1)*100</f>
        <v>-0.10411469354830727</v>
      </c>
      <c r="T67" s="55">
        <f>+('PBI $=1993'!T92/'PBI $=1993'!T88-1)*100</f>
        <v>2.4999999999999911</v>
      </c>
      <c r="U67" s="55">
        <f>+('PBI $=1993'!U92/'PBI $=1993'!U88-1)*100</f>
        <v>-24.329907625465385</v>
      </c>
      <c r="V67" s="57">
        <f>+('PBI $=1993'!V92/'PBI $=1993'!V88-1)*100</f>
        <v>-0.34610837393410643</v>
      </c>
    </row>
    <row r="68" spans="1:22" ht="12.75" customHeight="1" x14ac:dyDescent="0.2">
      <c r="A68" s="51" t="s">
        <v>96</v>
      </c>
      <c r="B68" s="55">
        <f>+('PBI $=1993'!B93/'PBI $=1993'!B89-1)*100</f>
        <v>0.69824080543254841</v>
      </c>
      <c r="C68" s="55">
        <f>+('PBI $=1993'!C93/'PBI $=1993'!C89-1)*100</f>
        <v>0.12098906660222841</v>
      </c>
      <c r="D68" s="55">
        <f>+('PBI $=1993'!D93/'PBI $=1993'!D89-1)*100</f>
        <v>-1.1832956915564297</v>
      </c>
      <c r="E68" s="55">
        <f>+('PBI $=1993'!E93/'PBI $=1993'!E89-1)*100</f>
        <v>2.9458958671598534</v>
      </c>
      <c r="F68" s="55">
        <f>+('PBI $=1993'!F93/'PBI $=1993'!F89-1)*100</f>
        <v>2.0129992528837626</v>
      </c>
      <c r="G68" s="56">
        <f>+('PBI $=1993'!G93/'PBI $=1993'!G89-1)*100</f>
        <v>-3.5252433321572019</v>
      </c>
      <c r="H68" s="55">
        <f>+('PBI $=1993'!H93/'PBI $=1993'!H89-1)*100</f>
        <v>1.0268545110115657</v>
      </c>
      <c r="I68" s="55">
        <f>+('PBI $=1993'!I93/'PBI $=1993'!I89-1)*100</f>
        <v>0.83678034408911639</v>
      </c>
      <c r="J68" s="55">
        <f>+('PBI $=1993'!J93/'PBI $=1993'!J89-1)*100</f>
        <v>1.1314946899982914</v>
      </c>
      <c r="K68" s="55">
        <f>+('PBI $=1993'!K93/'PBI $=1993'!K89-1)*100</f>
        <v>8.1358670702714964</v>
      </c>
      <c r="L68" s="55">
        <f>+('PBI $=1993'!L93/'PBI $=1993'!L89-1)*100</f>
        <v>0.50512911842597319</v>
      </c>
      <c r="M68" s="55">
        <f>+('PBI $=1993'!M93/'PBI $=1993'!M89-1)*100</f>
        <v>2.0000000000000018</v>
      </c>
      <c r="N68" s="55">
        <f>+('PBI $=1993'!N93/'PBI $=1993'!N89-1)*100</f>
        <v>6.9712766994182385</v>
      </c>
      <c r="O68" s="55">
        <f>+('PBI $=1993'!O93/'PBI $=1993'!O89-1)*100</f>
        <v>5.4077334292699009</v>
      </c>
      <c r="P68" s="55">
        <f>+('PBI $=1993'!P93/'PBI $=1993'!P89-1)*100</f>
        <v>2.2974608566177501</v>
      </c>
      <c r="Q68" s="55">
        <f>+('PBI $=1993'!Q93/'PBI $=1993'!Q89-1)*100</f>
        <v>3.487731720499454</v>
      </c>
      <c r="R68" s="55">
        <f>+('PBI $=1993'!R93/'PBI $=1993'!R89-1)*100</f>
        <v>-2.8947160933735838</v>
      </c>
      <c r="S68" s="55">
        <f>+('PBI $=1993'!S93/'PBI $=1993'!S89-1)*100</f>
        <v>2.7636226673822595</v>
      </c>
      <c r="T68" s="55">
        <f>+('PBI $=1993'!T93/'PBI $=1993'!T89-1)*100</f>
        <v>2.2777466660114154</v>
      </c>
      <c r="U68" s="55">
        <f>+('PBI $=1993'!U93/'PBI $=1993'!U89-1)*100</f>
        <v>-5.3080960693364876</v>
      </c>
      <c r="V68" s="57">
        <f>+('PBI $=1993'!V93/'PBI $=1993'!V89-1)*100</f>
        <v>2.6094604812626043</v>
      </c>
    </row>
    <row r="69" spans="1:22" ht="12.75" customHeight="1" x14ac:dyDescent="0.2">
      <c r="A69" s="51" t="s">
        <v>97</v>
      </c>
      <c r="B69" s="55">
        <f>+('PBI $=1993'!B94/'PBI $=1993'!B90-1)*100</f>
        <v>5.1642843952099948</v>
      </c>
      <c r="C69" s="55">
        <f>+('PBI $=1993'!C94/'PBI $=1993'!C90-1)*100</f>
        <v>-0.47535082682145235</v>
      </c>
      <c r="D69" s="55">
        <f>+('PBI $=1993'!D94/'PBI $=1993'!D90-1)*100</f>
        <v>-3.6545144500153781</v>
      </c>
      <c r="E69" s="55">
        <f>+('PBI $=1993'!E94/'PBI $=1993'!E90-1)*100</f>
        <v>8.2400262433487406</v>
      </c>
      <c r="F69" s="55">
        <f>+('PBI $=1993'!F94/'PBI $=1993'!F90-1)*100</f>
        <v>6.1069953335457727</v>
      </c>
      <c r="G69" s="56">
        <f>+('PBI $=1993'!G94/'PBI $=1993'!G90-1)*100</f>
        <v>2.0434273226698219</v>
      </c>
      <c r="H69" s="55">
        <f>+('PBI $=1993'!H94/'PBI $=1993'!H90-1)*100</f>
        <v>5.82439001826347</v>
      </c>
      <c r="I69" s="55">
        <f>+('PBI $=1993'!I94/'PBI $=1993'!I90-1)*100</f>
        <v>8.6287280401083688</v>
      </c>
      <c r="J69" s="55">
        <f>+('PBI $=1993'!J94/'PBI $=1993'!J90-1)*100</f>
        <v>5.976613754396376</v>
      </c>
      <c r="K69" s="55">
        <f>+('PBI $=1993'!K94/'PBI $=1993'!K90-1)*100</f>
        <v>9.5933441161532897</v>
      </c>
      <c r="L69" s="55">
        <f>+('PBI $=1993'!L94/'PBI $=1993'!L90-1)*100</f>
        <v>6.3837325158818903</v>
      </c>
      <c r="M69" s="55">
        <f>+('PBI $=1993'!M94/'PBI $=1993'!M90-1)*100</f>
        <v>2.7062196006578665</v>
      </c>
      <c r="N69" s="55">
        <f>+('PBI $=1993'!N94/'PBI $=1993'!N90-1)*100</f>
        <v>7.2107195604545149</v>
      </c>
      <c r="O69" s="55">
        <f>+('PBI $=1993'!O94/'PBI $=1993'!O90-1)*100</f>
        <v>5.6250806232965189</v>
      </c>
      <c r="P69" s="55">
        <f>+('PBI $=1993'!P94/'PBI $=1993'!P90-1)*100</f>
        <v>4.7228294261129955</v>
      </c>
      <c r="Q69" s="55">
        <f>+('PBI $=1993'!Q94/'PBI $=1993'!Q90-1)*100</f>
        <v>6.4475434116499919</v>
      </c>
      <c r="R69" s="55">
        <f>+('PBI $=1993'!R94/'PBI $=1993'!R90-1)*100</f>
        <v>-3.7967788359899224</v>
      </c>
      <c r="S69" s="55">
        <f>+('PBI $=1993'!S94/'PBI $=1993'!S90-1)*100</f>
        <v>6.3884672900375916</v>
      </c>
      <c r="T69" s="55">
        <f>+('PBI $=1993'!T94/'PBI $=1993'!T90-1)*100</f>
        <v>6.9440670982581665</v>
      </c>
      <c r="U69" s="55">
        <f>+('PBI $=1993'!U94/'PBI $=1993'!U90-1)*100</f>
        <v>32.063384639321768</v>
      </c>
      <c r="V69" s="57">
        <f>+('PBI $=1993'!V94/'PBI $=1993'!V90-1)*100</f>
        <v>6.7560421804711002</v>
      </c>
    </row>
    <row r="70" spans="1:22" ht="12.75" customHeight="1" x14ac:dyDescent="0.2">
      <c r="A70" s="51" t="s">
        <v>98</v>
      </c>
      <c r="B70" s="55">
        <f>+('PBI $=1993'!B95/'PBI $=1993'!B91-1)*100</f>
        <v>65.000000000000014</v>
      </c>
      <c r="C70" s="55">
        <f>+('PBI $=1993'!C95/'PBI $=1993'!C91-1)*100</f>
        <v>0.35167505630868678</v>
      </c>
      <c r="D70" s="55">
        <f>+('PBI $=1993'!D95/'PBI $=1993'!D91-1)*100</f>
        <v>-1.3727332800026582</v>
      </c>
      <c r="E70" s="55">
        <f>+('PBI $=1993'!E95/'PBI $=1993'!E91-1)*100</f>
        <v>9.8999999999999986</v>
      </c>
      <c r="F70" s="55">
        <f>+('PBI $=1993'!F95/'PBI $=1993'!F91-1)*100</f>
        <v>3.3763504088206275</v>
      </c>
      <c r="G70" s="56">
        <f>+('PBI $=1993'!G95/'PBI $=1993'!G91-1)*100</f>
        <v>4.102817202627973</v>
      </c>
      <c r="H70" s="55">
        <f>+('PBI $=1993'!H95/'PBI $=1993'!H91-1)*100</f>
        <v>18.268386084212885</v>
      </c>
      <c r="I70" s="55">
        <f>+('PBI $=1993'!I95/'PBI $=1993'!I91-1)*100</f>
        <v>11.972109495644201</v>
      </c>
      <c r="J70" s="55">
        <f>+('PBI $=1993'!J95/'PBI $=1993'!J91-1)*100</f>
        <v>7.7580693885151764</v>
      </c>
      <c r="K70" s="55">
        <f>+('PBI $=1993'!K95/'PBI $=1993'!K91-1)*100</f>
        <v>11.320668529566902</v>
      </c>
      <c r="L70" s="55">
        <f>+('PBI $=1993'!L95/'PBI $=1993'!L91-1)*100</f>
        <v>9.6167788587153691</v>
      </c>
      <c r="M70" s="55">
        <f>+('PBI $=1993'!M95/'PBI $=1993'!M91-1)*100</f>
        <v>4.301523739201718</v>
      </c>
      <c r="N70" s="55">
        <f>+('PBI $=1993'!N95/'PBI $=1993'!N91-1)*100</f>
        <v>7.3270694965200445</v>
      </c>
      <c r="O70" s="55">
        <f>+('PBI $=1993'!O95/'PBI $=1993'!O91-1)*100</f>
        <v>6.0249631434680762</v>
      </c>
      <c r="P70" s="55">
        <f>+('PBI $=1993'!P95/'PBI $=1993'!P91-1)*100</f>
        <v>3.9386619837979975</v>
      </c>
      <c r="Q70" s="55">
        <f>+('PBI $=1993'!Q95/'PBI $=1993'!Q91-1)*100</f>
        <v>8.1569656482229256</v>
      </c>
      <c r="R70" s="55">
        <f>+('PBI $=1993'!R95/'PBI $=1993'!R91-1)*100</f>
        <v>-3.7026787011141926</v>
      </c>
      <c r="S70" s="55">
        <f>+('PBI $=1993'!S95/'PBI $=1993'!S91-1)*100</f>
        <v>11.682738387705305</v>
      </c>
      <c r="T70" s="55">
        <f>+('PBI $=1993'!T95/'PBI $=1993'!T91-1)*100</f>
        <v>7.4999999999999734</v>
      </c>
      <c r="U70" s="55">
        <f>+('PBI $=1993'!U95/'PBI $=1993'!U91-1)*100</f>
        <v>43.888998963189898</v>
      </c>
      <c r="V70" s="57">
        <f>+('PBI $=1993'!V95/'PBI $=1993'!V91-1)*100</f>
        <v>11.84830441705369</v>
      </c>
    </row>
    <row r="71" spans="1:22" ht="12.75" customHeight="1" x14ac:dyDescent="0.2">
      <c r="A71" s="51" t="s">
        <v>99</v>
      </c>
      <c r="B71" s="55">
        <f>+('PBI $=1993'!B96/'PBI $=1993'!B92-1)*100</f>
        <v>5.5491147870327717</v>
      </c>
      <c r="C71" s="55">
        <f>+('PBI $=1993'!C96/'PBI $=1993'!C92-1)*100</f>
        <v>30.685509293373681</v>
      </c>
      <c r="D71" s="55">
        <f>+('PBI $=1993'!D96/'PBI $=1993'!D92-1)*100</f>
        <v>4.1831786782276836</v>
      </c>
      <c r="E71" s="55">
        <f>+('PBI $=1993'!E96/'PBI $=1993'!E92-1)*100</f>
        <v>10.587787948300619</v>
      </c>
      <c r="F71" s="55">
        <f>+('PBI $=1993'!F96/'PBI $=1993'!F92-1)*100</f>
        <v>7.2584073777741009</v>
      </c>
      <c r="G71" s="56">
        <f>+('PBI $=1993'!G96/'PBI $=1993'!G92-1)*100</f>
        <v>3.6355695058445603</v>
      </c>
      <c r="H71" s="55">
        <f>+('PBI $=1993'!H96/'PBI $=1993'!H92-1)*100</f>
        <v>8.087642389127625</v>
      </c>
      <c r="I71" s="55">
        <f>+('PBI $=1993'!I96/'PBI $=1993'!I92-1)*100</f>
        <v>15.324679617798797</v>
      </c>
      <c r="J71" s="55">
        <f>+('PBI $=1993'!J96/'PBI $=1993'!J92-1)*100</f>
        <v>8.833727862635854</v>
      </c>
      <c r="K71" s="55">
        <f>+('PBI $=1993'!K96/'PBI $=1993'!K92-1)*100</f>
        <v>10.981439854881447</v>
      </c>
      <c r="L71" s="55">
        <f>+('PBI $=1993'!L96/'PBI $=1993'!L92-1)*100</f>
        <v>6.0586235114857834</v>
      </c>
      <c r="M71" s="55">
        <f>+('PBI $=1993'!M96/'PBI $=1993'!M92-1)*100</f>
        <v>4.5825655923218411</v>
      </c>
      <c r="N71" s="55">
        <f>+('PBI $=1993'!N96/'PBI $=1993'!N92-1)*100</f>
        <v>3.4233342913653209</v>
      </c>
      <c r="O71" s="55">
        <f>+('PBI $=1993'!O96/'PBI $=1993'!O92-1)*100</f>
        <v>3.9924188436551322</v>
      </c>
      <c r="P71" s="55">
        <f>+('PBI $=1993'!P96/'PBI $=1993'!P92-1)*100</f>
        <v>2.7763972896537537</v>
      </c>
      <c r="Q71" s="55">
        <f>+('PBI $=1993'!Q96/'PBI $=1993'!Q92-1)*100</f>
        <v>7.787281584787098</v>
      </c>
      <c r="R71" s="55">
        <f>+('PBI $=1993'!R96/'PBI $=1993'!R92-1)*100</f>
        <v>-2.1603486635658808</v>
      </c>
      <c r="S71" s="55">
        <f>+('PBI $=1993'!S96/'PBI $=1993'!S92-1)*100</f>
        <v>7.9953522037389479</v>
      </c>
      <c r="T71" s="55">
        <f>+('PBI $=1993'!T96/'PBI $=1993'!T92-1)*100</f>
        <v>10.499999999999998</v>
      </c>
      <c r="U71" s="55">
        <f>+('PBI $=1993'!U96/'PBI $=1993'!U92-1)*100</f>
        <v>41.78399992055872</v>
      </c>
      <c r="V71" s="57">
        <f>+('PBI $=1993'!V96/'PBI $=1993'!V92-1)*100</f>
        <v>8.589761953265862</v>
      </c>
    </row>
    <row r="72" spans="1:22" ht="12.75" customHeight="1" x14ac:dyDescent="0.2">
      <c r="A72" s="51" t="s">
        <v>100</v>
      </c>
      <c r="B72" s="55">
        <f>+('PBI $=1993'!B97/'PBI $=1993'!B93-1)*100</f>
        <v>10.696046145840654</v>
      </c>
      <c r="C72" s="55">
        <f>+('PBI $=1993'!C97/'PBI $=1993'!C93-1)*100</f>
        <v>7.0089812189020329</v>
      </c>
      <c r="D72" s="55">
        <f>+('PBI $=1993'!D97/'PBI $=1993'!D93-1)*100</f>
        <v>-4.9405404213488495</v>
      </c>
      <c r="E72" s="55">
        <f>+('PBI $=1993'!E97/'PBI $=1993'!E93-1)*100</f>
        <v>10.360495117315939</v>
      </c>
      <c r="F72" s="55">
        <f>+('PBI $=1993'!F97/'PBI $=1993'!F93-1)*100</f>
        <v>7.8125846352503192</v>
      </c>
      <c r="G72" s="56">
        <f>+('PBI $=1993'!G97/'PBI $=1993'!G93-1)*100</f>
        <v>10.164694725521063</v>
      </c>
      <c r="H72" s="55">
        <f>+('PBI $=1993'!H97/'PBI $=1993'!H93-1)*100</f>
        <v>9.4115301738659554</v>
      </c>
      <c r="I72" s="55">
        <f>+('PBI $=1993'!I97/'PBI $=1993'!I93-1)*100</f>
        <v>15.912462521055403</v>
      </c>
      <c r="J72" s="55">
        <f>+('PBI $=1993'!J97/'PBI $=1993'!J93-1)*100</f>
        <v>6.9898489977255673</v>
      </c>
      <c r="K72" s="55">
        <f>+('PBI $=1993'!K97/'PBI $=1993'!K93-1)*100</f>
        <v>10.350907448470114</v>
      </c>
      <c r="L72" s="55">
        <f>+('PBI $=1993'!L97/'PBI $=1993'!L93-1)*100</f>
        <v>12.853377713535007</v>
      </c>
      <c r="M72" s="55">
        <f>+('PBI $=1993'!M97/'PBI $=1993'!M93-1)*100</f>
        <v>4.8519007447934026</v>
      </c>
      <c r="N72" s="55">
        <f>+('PBI $=1993'!N97/'PBI $=1993'!N93-1)*100</f>
        <v>2.1987423115196192</v>
      </c>
      <c r="O72" s="55">
        <f>+('PBI $=1993'!O97/'PBI $=1993'!O93-1)*100</f>
        <v>2.987992432834341</v>
      </c>
      <c r="P72" s="55">
        <f>+('PBI $=1993'!P97/'PBI $=1993'!P93-1)*100</f>
        <v>0.17331471328676518</v>
      </c>
      <c r="Q72" s="55">
        <f>+('PBI $=1993'!Q97/'PBI $=1993'!Q93-1)*100</f>
        <v>8.0377807496678777</v>
      </c>
      <c r="R72" s="55">
        <f>+('PBI $=1993'!R97/'PBI $=1993'!R93-1)*100</f>
        <v>8.542842120571926</v>
      </c>
      <c r="S72" s="55">
        <f>+('PBI $=1993'!S97/'PBI $=1993'!S93-1)*100</f>
        <v>8.4715228601779824</v>
      </c>
      <c r="T72" s="55">
        <f>+('PBI $=1993'!T97/'PBI $=1993'!T93-1)*100</f>
        <v>14.033524593327362</v>
      </c>
      <c r="U72" s="55">
        <f>+('PBI $=1993'!U97/'PBI $=1993'!U93-1)*100</f>
        <v>36.010695166718754</v>
      </c>
      <c r="V72" s="57">
        <f>+('PBI $=1993'!V97/'PBI $=1993'!V93-1)*100</f>
        <v>9.2248589690095084</v>
      </c>
    </row>
    <row r="73" spans="1:22" x14ac:dyDescent="0.2">
      <c r="A73" s="51" t="s">
        <v>103</v>
      </c>
      <c r="B73" s="55">
        <f>+('PBI $=1993'!B98/'PBI $=1993'!B94-1)*100</f>
        <v>11.683275690615226</v>
      </c>
      <c r="C73" s="55">
        <f>+('PBI $=1993'!C98/'PBI $=1993'!C94-1)*100</f>
        <v>37.628233025139849</v>
      </c>
      <c r="D73" s="55">
        <f>+('PBI $=1993'!D98/'PBI $=1993'!D94-1)*100</f>
        <v>-1.7588268688000008</v>
      </c>
      <c r="E73" s="55">
        <f>+('PBI $=1993'!E98/'PBI $=1993'!E94-1)*100</f>
        <v>12.996791772649985</v>
      </c>
      <c r="F73" s="55">
        <f>+('PBI $=1993'!F98/'PBI $=1993'!F94-1)*100</f>
        <v>4.4584954146441147</v>
      </c>
      <c r="G73" s="56">
        <f>+('PBI $=1993'!G98/'PBI $=1993'!G94-1)*100</f>
        <v>8.759240454123729</v>
      </c>
      <c r="H73" s="55">
        <f>+('PBI $=1993'!H98/'PBI $=1993'!H94-1)*100</f>
        <v>10.645817816647485</v>
      </c>
      <c r="I73" s="55">
        <f>+('PBI $=1993'!I98/'PBI $=1993'!I94-1)*100</f>
        <v>15.106438775226616</v>
      </c>
      <c r="J73" s="55">
        <f>+('PBI $=1993'!J98/'PBI $=1993'!J94-1)*100</f>
        <v>8.2845626194129487</v>
      </c>
      <c r="K73" s="55">
        <f>+('PBI $=1993'!K98/'PBI $=1993'!K94-1)*100</f>
        <v>10.382807859314669</v>
      </c>
      <c r="L73" s="55">
        <f>+('PBI $=1993'!L98/'PBI $=1993'!L94-1)*100</f>
        <v>14.624667173757921</v>
      </c>
      <c r="M73" s="55">
        <f>+('PBI $=1993'!M98/'PBI $=1993'!M94-1)*100</f>
        <v>4.4249959917603165</v>
      </c>
      <c r="N73" s="55">
        <f>+('PBI $=1993'!N98/'PBI $=1993'!N94-1)*100</f>
        <v>4.5460151521644621</v>
      </c>
      <c r="O73" s="55">
        <f>+('PBI $=1993'!O98/'PBI $=1993'!O94-1)*100</f>
        <v>4.6054911525816644</v>
      </c>
      <c r="P73" s="55">
        <f>+('PBI $=1993'!P98/'PBI $=1993'!P94-1)*100</f>
        <v>2.3251549156427131</v>
      </c>
      <c r="Q73" s="55">
        <f>+('PBI $=1993'!Q98/'PBI $=1993'!Q94-1)*100</f>
        <v>8.6722069807366751</v>
      </c>
      <c r="R73" s="55">
        <f>+('PBI $=1993'!R98/'PBI $=1993'!R94-1)*100</f>
        <v>17.93223347011601</v>
      </c>
      <c r="S73" s="55">
        <f>+('PBI $=1993'!S98/'PBI $=1993'!S94-1)*100</f>
        <v>9.1826667068748193</v>
      </c>
      <c r="T73" s="55">
        <f>+('PBI $=1993'!T98/'PBI $=1993'!T94-1)*100</f>
        <v>14.943544528136666</v>
      </c>
      <c r="U73" s="55">
        <f>+('PBI $=1993'!U98/'PBI $=1993'!U94-1)*100</f>
        <v>28.20213539412584</v>
      </c>
      <c r="V73" s="57">
        <f>+('PBI $=1993'!V98/'PBI $=1993'!V94-1)*100</f>
        <v>9.9157883215065468</v>
      </c>
    </row>
    <row r="74" spans="1:22" x14ac:dyDescent="0.2">
      <c r="A74" s="51" t="s">
        <v>104</v>
      </c>
      <c r="B74" s="55">
        <f>+('PBI $=1993'!B99/'PBI $=1993'!B95-1)*100</f>
        <v>-5.4879707575364201</v>
      </c>
      <c r="C74" s="55">
        <f>+('PBI $=1993'!C99/'PBI $=1993'!C95-1)*100</f>
        <v>1.6860032518437595</v>
      </c>
      <c r="D74" s="55">
        <f>+('PBI $=1993'!D99/'PBI $=1993'!D95-1)*100</f>
        <v>-10.727475390929641</v>
      </c>
      <c r="E74" s="55">
        <f>+('PBI $=1993'!E99/'PBI $=1993'!E95-1)*100</f>
        <v>13.683824874756167</v>
      </c>
      <c r="F74" s="55">
        <f>+('PBI $=1993'!F99/'PBI $=1993'!F95-1)*100</f>
        <v>6.2988116864373778</v>
      </c>
      <c r="G74" s="56">
        <f>+('PBI $=1993'!G99/'PBI $=1993'!G95-1)*100</f>
        <v>10.793934549656182</v>
      </c>
      <c r="H74" s="55">
        <f>+('PBI $=1993'!H99/'PBI $=1993'!H95-1)*100</f>
        <v>6.7112356269922957</v>
      </c>
      <c r="I74" s="55">
        <f>+('PBI $=1993'!I99/'PBI $=1993'!I95-1)*100</f>
        <v>17.335653646435055</v>
      </c>
      <c r="J74" s="55">
        <f>+('PBI $=1993'!J99/'PBI $=1993'!J95-1)*100</f>
        <v>7.0912039483477907</v>
      </c>
      <c r="K74" s="55">
        <f>+('PBI $=1993'!K99/'PBI $=1993'!K95-1)*100</f>
        <v>9.9391476513061239</v>
      </c>
      <c r="L74" s="55">
        <f>+('PBI $=1993'!L99/'PBI $=1993'!L95-1)*100</f>
        <v>18.313743789291802</v>
      </c>
      <c r="M74" s="55">
        <f>+('PBI $=1993'!M99/'PBI $=1993'!M95-1)*100</f>
        <v>6.341969266328773</v>
      </c>
      <c r="N74" s="55">
        <f>+('PBI $=1993'!N99/'PBI $=1993'!N95-1)*100</f>
        <v>2.9170584057355953</v>
      </c>
      <c r="O74" s="55">
        <f>+('PBI $=1993'!O99/'PBI $=1993'!O95-1)*100</f>
        <v>3.8857360595083934</v>
      </c>
      <c r="P74" s="55">
        <f>+('PBI $=1993'!P99/'PBI $=1993'!P95-1)*100</f>
        <v>3.4495309923003648</v>
      </c>
      <c r="Q74" s="55">
        <f>+('PBI $=1993'!Q99/'PBI $=1993'!Q95-1)*100</f>
        <v>9.6853902592102479</v>
      </c>
      <c r="R74" s="55">
        <f>+('PBI $=1993'!R99/'PBI $=1993'!R95-1)*100</f>
        <v>28.406947720787159</v>
      </c>
      <c r="S74" s="55">
        <f>+('PBI $=1993'!S99/'PBI $=1993'!S95-1)*100</f>
        <v>8.4352051156775012</v>
      </c>
      <c r="T74" s="55">
        <f>+('PBI $=1993'!T99/'PBI $=1993'!T95-1)*100</f>
        <v>15.818295876275389</v>
      </c>
      <c r="U74" s="55">
        <f>+('PBI $=1993'!U99/'PBI $=1993'!U95-1)*100</f>
        <v>24.218780552086461</v>
      </c>
      <c r="V74" s="57">
        <f>+('PBI $=1993'!V99/'PBI $=1993'!V95-1)*100</f>
        <v>9.1405497939681659</v>
      </c>
    </row>
    <row r="75" spans="1:22" x14ac:dyDescent="0.2">
      <c r="A75" s="51" t="s">
        <v>105</v>
      </c>
      <c r="B75" s="55">
        <f>+('PBI $=1993'!B100/'PBI $=1993'!B96-1)*100</f>
        <v>-3.2912539536164354</v>
      </c>
      <c r="C75" s="55">
        <f>+('PBI $=1993'!C100/'PBI $=1993'!C96-1)*100</f>
        <v>-2.3263083361390935</v>
      </c>
      <c r="D75" s="55">
        <f>+('PBI $=1993'!D100/'PBI $=1993'!D96-1)*100</f>
        <v>-5.4266789514332174</v>
      </c>
      <c r="E75" s="55">
        <f>+('PBI $=1993'!E100/'PBI $=1993'!E96-1)*100</f>
        <v>10.834389751162776</v>
      </c>
      <c r="F75" s="55">
        <f>+('PBI $=1993'!F100/'PBI $=1993'!F96-1)*100</f>
        <v>4.0707862142627782</v>
      </c>
      <c r="G75" s="56">
        <f>+('PBI $=1993'!G100/'PBI $=1993'!G96-1)*100</f>
        <v>10.51660244083681</v>
      </c>
      <c r="H75" s="55">
        <f>+('PBI $=1993'!H100/'PBI $=1993'!H96-1)*100</f>
        <v>7.7225498465637532</v>
      </c>
      <c r="I75" s="55">
        <f>+('PBI $=1993'!I100/'PBI $=1993'!I96-1)*100</f>
        <v>16.126639635396067</v>
      </c>
      <c r="J75" s="55">
        <f>+('PBI $=1993'!J100/'PBI $=1993'!J96-1)*100</f>
        <v>8.2527556508964715</v>
      </c>
      <c r="K75" s="55">
        <f>+('PBI $=1993'!K100/'PBI $=1993'!K96-1)*100</f>
        <v>9.4408155234924962</v>
      </c>
      <c r="L75" s="55">
        <f>+('PBI $=1993'!L100/'PBI $=1993'!L96-1)*100</f>
        <v>26.798142927397063</v>
      </c>
      <c r="M75" s="55">
        <f>+('PBI $=1993'!M100/'PBI $=1993'!M96-1)*100</f>
        <v>4.762537262166644</v>
      </c>
      <c r="N75" s="55">
        <f>+('PBI $=1993'!N100/'PBI $=1993'!N96-1)*100</f>
        <v>4.0868243297631279</v>
      </c>
      <c r="O75" s="55">
        <f>+('PBI $=1993'!O100/'PBI $=1993'!O96-1)*100</f>
        <v>5.1413730200864816</v>
      </c>
      <c r="P75" s="55">
        <f>+('PBI $=1993'!P100/'PBI $=1993'!P96-1)*100</f>
        <v>3.7162850654147261</v>
      </c>
      <c r="Q75" s="55">
        <f>+('PBI $=1993'!Q100/'PBI $=1993'!Q96-1)*100</f>
        <v>9.8093344855125544</v>
      </c>
      <c r="R75" s="55">
        <f>+('PBI $=1993'!R100/'PBI $=1993'!R96-1)*100</f>
        <v>35.266212508531922</v>
      </c>
      <c r="S75" s="55">
        <f>+('PBI $=1993'!S100/'PBI $=1993'!S96-1)*100</f>
        <v>8.8742275584371413</v>
      </c>
      <c r="T75" s="55">
        <f>+('PBI $=1993'!T100/'PBI $=1993'!T96-1)*100</f>
        <v>13.201456297037817</v>
      </c>
      <c r="U75" s="55">
        <f>+('PBI $=1993'!U100/'PBI $=1993'!U96-1)*100</f>
        <v>17.262484415989078</v>
      </c>
      <c r="V75" s="57">
        <f>+('PBI $=1993'!V100/'PBI $=1993'!V96-1)*100</f>
        <v>9.3010640333692116</v>
      </c>
    </row>
    <row r="76" spans="1:22" x14ac:dyDescent="0.2">
      <c r="A76" s="51" t="s">
        <v>106</v>
      </c>
      <c r="B76" s="55">
        <f>+('PBI $=1993'!B101/'PBI $=1993'!B97-1)*100</f>
        <v>-6.6107037551489505</v>
      </c>
      <c r="C76" s="55">
        <f>+('PBI $=1993'!C101/'PBI $=1993'!C97-1)*100</f>
        <v>14.337218186869837</v>
      </c>
      <c r="D76" s="55">
        <f>+('PBI $=1993'!D101/'PBI $=1993'!D97-1)*100</f>
        <v>3.5838992695143901</v>
      </c>
      <c r="E76" s="55">
        <f>+('PBI $=1993'!E101/'PBI $=1993'!E97-1)*100</f>
        <v>6.9869231897252471</v>
      </c>
      <c r="F76" s="55">
        <f>+('PBI $=1993'!F101/'PBI $=1993'!F97-1)*100</f>
        <v>3.5100909194573759</v>
      </c>
      <c r="G76" s="56">
        <f>+('PBI $=1993'!G101/'PBI $=1993'!G97-1)*100</f>
        <v>6.5727742893015195</v>
      </c>
      <c r="H76" s="55">
        <f>+('PBI $=1993'!H101/'PBI $=1993'!H97-1)*100</f>
        <v>5.0861492168382094</v>
      </c>
      <c r="I76" s="55">
        <f>+('PBI $=1993'!I101/'PBI $=1993'!I97-1)*100</f>
        <v>10.355309241832567</v>
      </c>
      <c r="J76" s="55">
        <f>+('PBI $=1993'!J101/'PBI $=1993'!J97-1)*100</f>
        <v>7.1391297099496098</v>
      </c>
      <c r="K76" s="55">
        <f>+('PBI $=1993'!K101/'PBI $=1993'!K97-1)*100</f>
        <v>7.7841692802691709</v>
      </c>
      <c r="L76" s="55">
        <f>+('PBI $=1993'!L101/'PBI $=1993'!L97-1)*100</f>
        <v>25.08074740751298</v>
      </c>
      <c r="M76" s="55">
        <f>+('PBI $=1993'!M101/'PBI $=1993'!M97-1)*100</f>
        <v>4.7236962927472703</v>
      </c>
      <c r="N76" s="55">
        <f>+('PBI $=1993'!N101/'PBI $=1993'!N97-1)*100</f>
        <v>4.3096229778323725</v>
      </c>
      <c r="O76" s="55">
        <f>+('PBI $=1993'!O101/'PBI $=1993'!O97-1)*100</f>
        <v>5.0494889976151702</v>
      </c>
      <c r="P76" s="55">
        <f>+('PBI $=1993'!P101/'PBI $=1993'!P97-1)*100</f>
        <v>4.8451466732110315</v>
      </c>
      <c r="Q76" s="55">
        <f>+('PBI $=1993'!Q101/'PBI $=1993'!Q97-1)*100</f>
        <v>8.3610189483051212</v>
      </c>
      <c r="R76" s="55">
        <f>+('PBI $=1993'!R101/'PBI $=1993'!R97-1)*100</f>
        <v>35.182354988847585</v>
      </c>
      <c r="S76" s="55">
        <f>+('PBI $=1993'!S101/'PBI $=1993'!S97-1)*100</f>
        <v>6.9995656526749217</v>
      </c>
      <c r="T76" s="55">
        <f>+('PBI $=1993'!T101/'PBI $=1993'!T97-1)*100</f>
        <v>9.2396639379087588</v>
      </c>
      <c r="U76" s="55">
        <f>+('PBI $=1993'!U101/'PBI $=1993'!U97-1)*100</f>
        <v>14.374874659362934</v>
      </c>
      <c r="V76" s="57">
        <f>+('PBI $=1993'!V101/'PBI $=1993'!V97-1)*100</f>
        <v>7.2829875715712422</v>
      </c>
    </row>
    <row r="77" spans="1:22" x14ac:dyDescent="0.2">
      <c r="A77" s="51" t="s">
        <v>107</v>
      </c>
      <c r="B77" s="55">
        <f>+('PBI $=1993'!B102/'PBI $=1993'!B98-1)*100</f>
        <v>-10.269645370471514</v>
      </c>
      <c r="C77" s="55">
        <f>+('PBI $=1993'!C102/'PBI $=1993'!C98-1)*100</f>
        <v>7.9964941296697845</v>
      </c>
      <c r="D77" s="55">
        <f>+('PBI $=1993'!D102/'PBI $=1993'!D98-1)*100</f>
        <v>-0.85091756666937357</v>
      </c>
      <c r="E77" s="55">
        <f>+('PBI $=1993'!E102/'PBI $=1993'!E98-1)*100</f>
        <v>5.714571932988366</v>
      </c>
      <c r="F77" s="55">
        <f>+('PBI $=1993'!F102/'PBI $=1993'!F98-1)*100</f>
        <v>5.6714261326325177</v>
      </c>
      <c r="G77" s="56">
        <f>+('PBI $=1993'!G102/'PBI $=1993'!G98-1)*100</f>
        <v>3.8575075293095784</v>
      </c>
      <c r="H77" s="55">
        <f>+('PBI $=1993'!H102/'PBI $=1993'!H98-1)*100</f>
        <v>3.1675544296382974</v>
      </c>
      <c r="I77" s="55">
        <f>+('PBI $=1993'!I102/'PBI $=1993'!I98-1)*100</f>
        <v>6.2602766226445228</v>
      </c>
      <c r="J77" s="55">
        <f>+('PBI $=1993'!J102/'PBI $=1993'!J98-1)*100</f>
        <v>4.2920518704294475</v>
      </c>
      <c r="K77" s="55">
        <f>+('PBI $=1993'!K102/'PBI $=1993'!K98-1)*100</f>
        <v>6.9380537511855689</v>
      </c>
      <c r="L77" s="55">
        <f>+('PBI $=1993'!L102/'PBI $=1993'!L98-1)*100</f>
        <v>22.331062077303109</v>
      </c>
      <c r="M77" s="55">
        <f>+('PBI $=1993'!M102/'PBI $=1993'!M98-1)*100</f>
        <v>2.379299492904563</v>
      </c>
      <c r="N77" s="55">
        <f>+('PBI $=1993'!N102/'PBI $=1993'!N98-1)*100</f>
        <v>4.8591923777091095</v>
      </c>
      <c r="O77" s="55">
        <f>+('PBI $=1993'!O102/'PBI $=1993'!O98-1)*100</f>
        <v>5.0230543909761671</v>
      </c>
      <c r="P77" s="55">
        <f>+('PBI $=1993'!P102/'PBI $=1993'!P98-1)*100</f>
        <v>2.3786272994949176</v>
      </c>
      <c r="Q77" s="55">
        <f>+('PBI $=1993'!Q102/'PBI $=1993'!Q98-1)*100</f>
        <v>6.4950024066678491</v>
      </c>
      <c r="R77" s="55">
        <f>+('PBI $=1993'!R102/'PBI $=1993'!R98-1)*100</f>
        <v>32.046173125433874</v>
      </c>
      <c r="S77" s="55">
        <f>+('PBI $=1993'!S102/'PBI $=1993'!S98-1)*100</f>
        <v>5.0899954016263127</v>
      </c>
      <c r="T77" s="55">
        <f>+('PBI $=1993'!T102/'PBI $=1993'!T98-1)*100</f>
        <v>7.2431395805646392</v>
      </c>
      <c r="U77" s="55">
        <f>+('PBI $=1993'!U102/'PBI $=1993'!U98-1)*100</f>
        <v>2.7569561207933635</v>
      </c>
      <c r="V77" s="57">
        <f>+('PBI $=1993'!V102/'PBI $=1993'!V98-1)*100</f>
        <v>5.2171612006551404</v>
      </c>
    </row>
    <row r="78" spans="1:22" x14ac:dyDescent="0.2">
      <c r="A78" s="51" t="s">
        <v>108</v>
      </c>
      <c r="B78" s="55">
        <f>+('PBI $=1993'!B103/'PBI $=1993'!B99-1)*100</f>
        <v>-18.553671429360453</v>
      </c>
      <c r="C78" s="55">
        <f>+('PBI $=1993'!C103/'PBI $=1993'!C99-1)*100</f>
        <v>-25.322128429941991</v>
      </c>
      <c r="D78" s="55">
        <f>+('PBI $=1993'!D103/'PBI $=1993'!D99-1)*100</f>
        <v>8.3604503953774501</v>
      </c>
      <c r="E78" s="55">
        <f>+('PBI $=1993'!E103/'PBI $=1993'!E99-1)*100</f>
        <v>-2.8193629263329245</v>
      </c>
      <c r="F78" s="55">
        <f>+('PBI $=1993'!F103/'PBI $=1993'!F99-1)*100</f>
        <v>2.2570726853813117</v>
      </c>
      <c r="G78" s="56">
        <f>+('PBI $=1993'!G103/'PBI $=1993'!G99-1)*100</f>
        <v>-2.5764428184241961</v>
      </c>
      <c r="H78" s="55">
        <f>+('PBI $=1993'!H103/'PBI $=1993'!H99-1)*100</f>
        <v>-5.8637159347715739</v>
      </c>
      <c r="I78" s="55">
        <f>+('PBI $=1993'!I103/'PBI $=1993'!I99-1)*100</f>
        <v>-0.42670590823020715</v>
      </c>
      <c r="J78" s="55">
        <f>+('PBI $=1993'!J103/'PBI $=1993'!J99-1)*100</f>
        <v>-1.5527100425274054</v>
      </c>
      <c r="K78" s="55">
        <f>+('PBI $=1993'!K103/'PBI $=1993'!K99-1)*100</f>
        <v>5.0695445704891595</v>
      </c>
      <c r="L78" s="55">
        <f>+('PBI $=1993'!L103/'PBI $=1993'!L99-1)*100</f>
        <v>19.700000000000006</v>
      </c>
      <c r="M78" s="55">
        <f>+('PBI $=1993'!M103/'PBI $=1993'!M99-1)*100</f>
        <v>0.69999999999998952</v>
      </c>
      <c r="N78" s="55">
        <f>+('PBI $=1993'!N103/'PBI $=1993'!N99-1)*100</f>
        <v>5.0643671145663482</v>
      </c>
      <c r="O78" s="55">
        <f>+('PBI $=1993'!O103/'PBI $=1993'!O99-1)*100</f>
        <v>4.6378970549631582</v>
      </c>
      <c r="P78" s="55">
        <f>+('PBI $=1993'!P103/'PBI $=1993'!P99-1)*100</f>
        <v>0.39766110647052599</v>
      </c>
      <c r="Q78" s="55">
        <f>+('PBI $=1993'!Q103/'PBI $=1993'!Q99-1)*100</f>
        <v>3.6475650168701135</v>
      </c>
      <c r="R78" s="55">
        <f>+('PBI $=1993'!R103/'PBI $=1993'!R99-1)*100</f>
        <v>27.099999999999991</v>
      </c>
      <c r="S78" s="55">
        <f>+('PBI $=1993'!S103/'PBI $=1993'!S99-1)*100</f>
        <v>4.0922970005796699E-2</v>
      </c>
      <c r="T78" s="55">
        <f>+('PBI $=1993'!T103/'PBI $=1993'!T99-1)*100</f>
        <v>2.4999999999999911</v>
      </c>
      <c r="U78" s="55">
        <f>+('PBI $=1993'!U103/'PBI $=1993'!U99-1)*100</f>
        <v>-10.096755579732486</v>
      </c>
      <c r="V78" s="57">
        <f>+('PBI $=1993'!V103/'PBI $=1993'!V99-1)*100</f>
        <v>4.4517571993196725E-4</v>
      </c>
    </row>
    <row r="79" spans="1:22" x14ac:dyDescent="0.2">
      <c r="A79" s="51" t="s">
        <v>109</v>
      </c>
      <c r="B79" s="55">
        <f>+('PBI $=1993'!B104/'PBI $=1993'!B100-1)*100</f>
        <v>-1.0487845416041086</v>
      </c>
      <c r="C79" s="55">
        <f>+('PBI $=1993'!C104/'PBI $=1993'!C100-1)*100</f>
        <v>7.7025681393107392</v>
      </c>
      <c r="D79" s="55">
        <f>+('PBI $=1993'!D104/'PBI $=1993'!D100-1)*100</f>
        <v>0.62059392127196134</v>
      </c>
      <c r="E79" s="55">
        <f>+('PBI $=1993'!E104/'PBI $=1993'!E100-1)*100</f>
        <v>-2.4572869866324454</v>
      </c>
      <c r="F79" s="55">
        <f>+('PBI $=1993'!F104/'PBI $=1993'!F100-1)*100</f>
        <v>4.5818253332013725</v>
      </c>
      <c r="G79" s="56">
        <f>+('PBI $=1993'!G104/'PBI $=1993'!G100-1)*100</f>
        <v>-4.9646618599049841</v>
      </c>
      <c r="H79" s="55">
        <f>+('PBI $=1993'!H104/'PBI $=1993'!H100-1)*100</f>
        <v>-2.0338956636659189</v>
      </c>
      <c r="I79" s="55">
        <f>+('PBI $=1993'!I104/'PBI $=1993'!I100-1)*100</f>
        <v>-1.3205062503234943</v>
      </c>
      <c r="J79" s="55">
        <f>+('PBI $=1993'!J104/'PBI $=1993'!J100-1)*100</f>
        <v>1.4322821939955377</v>
      </c>
      <c r="K79" s="55">
        <f>+('PBI $=1993'!K104/'PBI $=1993'!K100-1)*100</f>
        <v>3.7663428787011011</v>
      </c>
      <c r="L79" s="55">
        <f>+('PBI $=1993'!L104/'PBI $=1993'!L100-1)*100</f>
        <v>17.612078322050785</v>
      </c>
      <c r="M79" s="55">
        <f>+('PBI $=1993'!M104/'PBI $=1993'!M100-1)*100</f>
        <v>-0.96230217862354195</v>
      </c>
      <c r="N79" s="55">
        <f>+('PBI $=1993'!N104/'PBI $=1993'!N100-1)*100</f>
        <v>2.9070222758788011</v>
      </c>
      <c r="O79" s="55">
        <f>+('PBI $=1993'!O104/'PBI $=1993'!O100-1)*100</f>
        <v>3.3027322430897454</v>
      </c>
      <c r="P79" s="55">
        <f>+('PBI $=1993'!P104/'PBI $=1993'!P100-1)*100</f>
        <v>1.3172620601306306</v>
      </c>
      <c r="Q79" s="55">
        <f>+('PBI $=1993'!Q104/'PBI $=1993'!Q100-1)*100</f>
        <v>2.5976538096784685</v>
      </c>
      <c r="R79" s="55">
        <f>+('PBI $=1993'!R104/'PBI $=1993'!R100-1)*100</f>
        <v>24.986250797195474</v>
      </c>
      <c r="S79" s="55">
        <f>+('PBI $=1993'!S104/'PBI $=1993'!S100-1)*100</f>
        <v>0.82657387679849759</v>
      </c>
      <c r="T79" s="55">
        <f>+('PBI $=1993'!T104/'PBI $=1993'!T100-1)*100</f>
        <v>1.3582600821222535</v>
      </c>
      <c r="U79" s="55">
        <f>+('PBI $=1993'!U104/'PBI $=1993'!U100-1)*100</f>
        <v>-8.2461193970859714</v>
      </c>
      <c r="V79" s="57">
        <f>+('PBI $=1993'!V104/'PBI $=1993'!V100-1)*100</f>
        <v>0.70095482745666793</v>
      </c>
    </row>
    <row r="80" spans="1:22" x14ac:dyDescent="0.2">
      <c r="A80" s="51" t="s">
        <v>110</v>
      </c>
      <c r="B80" s="55">
        <f>+('PBI $=1993'!B105/'PBI $=1993'!B101-1)*100</f>
        <v>-4.0448013887417371</v>
      </c>
      <c r="C80" s="55">
        <f>+('PBI $=1993'!C105/'PBI $=1993'!C101-1)*100</f>
        <v>5.8659998151751713</v>
      </c>
      <c r="D80" s="55">
        <f>+('PBI $=1993'!D105/'PBI $=1993'!D101-1)*100</f>
        <v>-3.269845065809307</v>
      </c>
      <c r="E80" s="55">
        <f>+('PBI $=1993'!E105/'PBI $=1993'!E101-1)*100</f>
        <v>-1.3104740166216877</v>
      </c>
      <c r="F80" s="55">
        <f>+('PBI $=1993'!F105/'PBI $=1993'!F101-1)*100</f>
        <v>6.8573174898453937</v>
      </c>
      <c r="G80" s="56">
        <f>+('PBI $=1993'!G105/'PBI $=1993'!G101-1)*100</f>
        <v>-5.7400231485347675</v>
      </c>
      <c r="H80" s="55">
        <f>+('PBI $=1993'!H105/'PBI $=1993'!H101-1)*100</f>
        <v>-1.8980971580811912</v>
      </c>
      <c r="I80" s="55">
        <f>+('PBI $=1993'!I105/'PBI $=1993'!I101-1)*100</f>
        <v>3.8103912556252562</v>
      </c>
      <c r="J80" s="55">
        <f>+('PBI $=1993'!J105/'PBI $=1993'!J101-1)*100</f>
        <v>1.5136572646102353</v>
      </c>
      <c r="K80" s="55">
        <f>+('PBI $=1993'!K105/'PBI $=1993'!K101-1)*100</f>
        <v>4.2950004157942256</v>
      </c>
      <c r="L80" s="55">
        <f>+('PBI $=1993'!L105/'PBI $=1993'!L101-1)*100</f>
        <v>18.871951364288229</v>
      </c>
      <c r="M80" s="55">
        <f>+('PBI $=1993'!M105/'PBI $=1993'!M101-1)*100</f>
        <v>-0.4776755000552857</v>
      </c>
      <c r="N80" s="55">
        <f>+('PBI $=1993'!N105/'PBI $=1993'!N101-1)*100</f>
        <v>3.5842284947608105</v>
      </c>
      <c r="O80" s="55">
        <f>+('PBI $=1993'!O105/'PBI $=1993'!O101-1)*100</f>
        <v>3.6855860634386062</v>
      </c>
      <c r="P80" s="55">
        <f>+('PBI $=1993'!P105/'PBI $=1993'!P101-1)*100</f>
        <v>1.2456762928698017</v>
      </c>
      <c r="Q80" s="55">
        <f>+('PBI $=1993'!Q105/'PBI $=1993'!Q101-1)*100</f>
        <v>4.2050507843260032</v>
      </c>
      <c r="R80" s="55">
        <f>+('PBI $=1993'!R105/'PBI $=1993'!R101-1)*100</f>
        <v>20.531830289951515</v>
      </c>
      <c r="S80" s="55">
        <f>+('PBI $=1993'!S105/'PBI $=1993'!S101-1)*100</f>
        <v>2.0365503866755175</v>
      </c>
      <c r="T80" s="55">
        <f>+('PBI $=1993'!T105/'PBI $=1993'!T101-1)*100</f>
        <v>2.7238056914836495</v>
      </c>
      <c r="U80" s="55">
        <f>+('PBI $=1993'!U105/'PBI $=1993'!U101-1)*100</f>
        <v>0.95809940492679324</v>
      </c>
      <c r="V80" s="57">
        <f>+('PBI $=1993'!V105/'PBI $=1993'!V101-1)*100</f>
        <v>2.0652347111420388</v>
      </c>
    </row>
    <row r="81" spans="1:22" x14ac:dyDescent="0.2">
      <c r="A81" s="51" t="s">
        <v>111</v>
      </c>
      <c r="B81" s="55">
        <f>+('PBI $=1993'!B106/'PBI $=1993'!B102-1)*100</f>
        <v>3.619916296790926E-2</v>
      </c>
      <c r="C81" s="55">
        <f>+('PBI $=1993'!C106/'PBI $=1993'!C102-1)*100</f>
        <v>-0.65837607058998326</v>
      </c>
      <c r="D81" s="55">
        <f>+('PBI $=1993'!D106/'PBI $=1993'!D102-1)*100</f>
        <v>-1.1349180155234451</v>
      </c>
      <c r="E81" s="55">
        <f>+('PBI $=1993'!E106/'PBI $=1993'!E102-1)*100</f>
        <v>-0.53177156800022773</v>
      </c>
      <c r="F81" s="55">
        <f>+('PBI $=1993'!F106/'PBI $=1993'!F102-1)*100</f>
        <v>0.39609311821828808</v>
      </c>
      <c r="G81" s="56">
        <f>+('PBI $=1993'!G106/'PBI $=1993'!G102-1)*100</f>
        <v>-3.1560671832536746</v>
      </c>
      <c r="H81" s="55">
        <f>+('PBI $=1993'!H106/'PBI $=1993'!H102-1)*100</f>
        <v>-0.91808696562550862</v>
      </c>
      <c r="I81" s="55">
        <f>+('PBI $=1993'!I106/'PBI $=1993'!I102-1)*100</f>
        <v>6.4960781103906129</v>
      </c>
      <c r="J81" s="55">
        <f>+('PBI $=1993'!J106/'PBI $=1993'!J102-1)*100</f>
        <v>0.3915492728216341</v>
      </c>
      <c r="K81" s="55">
        <f>+('PBI $=1993'!K106/'PBI $=1993'!K102-1)*100</f>
        <v>4.6995646031321447</v>
      </c>
      <c r="L81" s="55">
        <f>+('PBI $=1993'!L106/'PBI $=1993'!L102-1)*100</f>
        <v>22.016172826681981</v>
      </c>
      <c r="M81" s="55">
        <f>+('PBI $=1993'!M106/'PBI $=1993'!M102-1)*100</f>
        <v>0.42399612965502431</v>
      </c>
      <c r="N81" s="55">
        <f>+('PBI $=1993'!N106/'PBI $=1993'!N102-1)*100</f>
        <v>2.8380492687295478</v>
      </c>
      <c r="O81" s="55">
        <f>+('PBI $=1993'!O106/'PBI $=1993'!O102-1)*100</f>
        <v>3.1859471230093028</v>
      </c>
      <c r="P81" s="55">
        <f>+('PBI $=1993'!P106/'PBI $=1993'!P102-1)*100</f>
        <v>1.2889428100912648</v>
      </c>
      <c r="Q81" s="55">
        <f>+('PBI $=1993'!Q106/'PBI $=1993'!Q102-1)*100</f>
        <v>5.3982932441979603</v>
      </c>
      <c r="R81" s="55">
        <f>+('PBI $=1993'!R106/'PBI $=1993'!R102-1)*100</f>
        <v>26.769131760012542</v>
      </c>
      <c r="S81" s="55">
        <f>+('PBI $=1993'!S106/'PBI $=1993'!S102-1)*100</f>
        <v>3.0552311293027934</v>
      </c>
      <c r="T81" s="55">
        <f>+('PBI $=1993'!T106/'PBI $=1993'!T102-1)*100</f>
        <v>2.2216297896557879</v>
      </c>
      <c r="U81" s="55">
        <f>+('PBI $=1993'!U106/'PBI $=1993'!U102-1)*100</f>
        <v>6.2998393700900213</v>
      </c>
      <c r="V81" s="57">
        <f>+('PBI $=1993'!V106/'PBI $=1993'!V102-1)*100</f>
        <v>3.0462023269737903</v>
      </c>
    </row>
    <row r="82" spans="1:22" x14ac:dyDescent="0.2">
      <c r="A82" s="51" t="s">
        <v>112</v>
      </c>
      <c r="B82" s="55">
        <f>+('PBI $=1993'!B107/'PBI $=1993'!B103-1)*100</f>
        <v>26.7770283146066</v>
      </c>
      <c r="C82" s="55">
        <f>+('PBI $=1993'!C107/'PBI $=1993'!C103-1)*100</f>
        <v>51.643079349836498</v>
      </c>
      <c r="D82" s="55">
        <f>+('PBI $=1993'!D107/'PBI $=1993'!D103-1)*100</f>
        <v>-0.13067039825520599</v>
      </c>
      <c r="E82" s="55">
        <f>+('PBI $=1993'!E107/'PBI $=1993'!E103-1)*100</f>
        <v>4.1005632941912173</v>
      </c>
      <c r="F82" s="55">
        <f>+('PBI $=1993'!F107/'PBI $=1993'!F103-1)*100</f>
        <v>4.3785834647872335</v>
      </c>
      <c r="G82" s="56">
        <f>+('PBI $=1993'!G107/'PBI $=1993'!G103-1)*100</f>
        <v>2.1812570265133502</v>
      </c>
      <c r="H82" s="55">
        <f>+('PBI $=1993'!H107/'PBI $=1993'!H103-1)*100</f>
        <v>8.3950102733902696</v>
      </c>
      <c r="I82" s="55">
        <f>+('PBI $=1993'!I107/'PBI $=1993'!I103-1)*100</f>
        <v>14.161897710071747</v>
      </c>
      <c r="J82" s="55">
        <f>+('PBI $=1993'!J107/'PBI $=1993'!J103-1)*100</f>
        <v>6.0379357017704471</v>
      </c>
      <c r="K82" s="55">
        <f>+('PBI $=1993'!K107/'PBI $=1993'!K103-1)*100</f>
        <v>9.0524916965096338</v>
      </c>
      <c r="L82" s="55">
        <f>+('PBI $=1993'!L107/'PBI $=1993'!L103-1)*100</f>
        <v>24.12663800570629</v>
      </c>
      <c r="M82" s="55">
        <f>+('PBI $=1993'!M107/'PBI $=1993'!M103-1)*100</f>
        <v>2.5662420607034386</v>
      </c>
      <c r="N82" s="55">
        <f>+('PBI $=1993'!N107/'PBI $=1993'!N103-1)*100</f>
        <v>2.8742792724593347</v>
      </c>
      <c r="O82" s="55">
        <f>+('PBI $=1993'!O107/'PBI $=1993'!O103-1)*100</f>
        <v>2.9466426277136915</v>
      </c>
      <c r="P82" s="55">
        <f>+('PBI $=1993'!P107/'PBI $=1993'!P103-1)*100</f>
        <v>1.8549271077740626</v>
      </c>
      <c r="Q82" s="55">
        <f>+('PBI $=1993'!Q107/'PBI $=1993'!Q103-1)*100</f>
        <v>8.8334327063400266</v>
      </c>
      <c r="R82" s="55">
        <f>+('PBI $=1993'!R107/'PBI $=1993'!R103-1)*100</f>
        <v>27.072952504792937</v>
      </c>
      <c r="S82" s="55">
        <f>+('PBI $=1993'!S107/'PBI $=1993'!S103-1)*100</f>
        <v>8.4008310136366902</v>
      </c>
      <c r="T82" s="55">
        <f>+('PBI $=1993'!T107/'PBI $=1993'!T103-1)*100</f>
        <v>1.0000000000000009</v>
      </c>
      <c r="U82" s="55">
        <f>+('PBI $=1993'!U107/'PBI $=1993'!U103-1)*100</f>
        <v>27.821536567359082</v>
      </c>
      <c r="V82" s="57">
        <f>+('PBI $=1993'!V107/'PBI $=1993'!V103-1)*100</f>
        <v>8.259540733842563</v>
      </c>
    </row>
    <row r="83" spans="1:22" x14ac:dyDescent="0.2">
      <c r="A83" s="51" t="s">
        <v>113</v>
      </c>
      <c r="B83" s="55">
        <f>+('PBI $=1993'!B108/'PBI $=1993'!B104-1)*100</f>
        <v>5.2776346179920441</v>
      </c>
      <c r="C83" s="55">
        <f>+('PBI $=1993'!C108/'PBI $=1993'!C104-1)*100</f>
        <v>17.741522964445579</v>
      </c>
      <c r="D83" s="55">
        <f>+('PBI $=1993'!D108/'PBI $=1993'!D104-1)*100</f>
        <v>-0.70895425063204343</v>
      </c>
      <c r="E83" s="55">
        <f>+('PBI $=1993'!E108/'PBI $=1993'!E104-1)*100</f>
        <v>5.6562602390677119</v>
      </c>
      <c r="F83" s="55">
        <f>+('PBI $=1993'!F108/'PBI $=1993'!F104-1)*100</f>
        <v>4.498709140348911</v>
      </c>
      <c r="G83" s="56">
        <f>+('PBI $=1993'!G108/'PBI $=1993'!G104-1)*100</f>
        <v>3.9539544402136695</v>
      </c>
      <c r="H83" s="55">
        <f>+('PBI $=1993'!H108/'PBI $=1993'!H104-1)*100</f>
        <v>5.0106884781395467</v>
      </c>
      <c r="I83" s="55">
        <f>+('PBI $=1993'!I108/'PBI $=1993'!I104-1)*100</f>
        <v>6.7602294173376265</v>
      </c>
      <c r="J83" s="55">
        <f>+('PBI $=1993'!J108/'PBI $=1993'!J104-1)*100</f>
        <v>3.0543577138800515</v>
      </c>
      <c r="K83" s="55">
        <f>+('PBI $=1993'!K108/'PBI $=1993'!K104-1)*100</f>
        <v>6.675268969017667</v>
      </c>
      <c r="L83" s="55">
        <f>+('PBI $=1993'!L108/'PBI $=1993'!L104-1)*100</f>
        <v>21.259888178141594</v>
      </c>
      <c r="M83" s="55">
        <f>+('PBI $=1993'!M108/'PBI $=1993'!M104-1)*100</f>
        <v>2.9758356819593601</v>
      </c>
      <c r="N83" s="55">
        <f>+('PBI $=1993'!N108/'PBI $=1993'!N104-1)*100</f>
        <v>2.0330174148204261</v>
      </c>
      <c r="O83" s="55">
        <f>+('PBI $=1993'!O108/'PBI $=1993'!O104-1)*100</f>
        <v>3.1504410937805538</v>
      </c>
      <c r="P83" s="55">
        <f>+('PBI $=1993'!P108/'PBI $=1993'!P104-1)*100</f>
        <v>0.22930827915357277</v>
      </c>
      <c r="Q83" s="55">
        <f>+('PBI $=1993'!Q108/'PBI $=1993'!Q104-1)*100</f>
        <v>6.1592957256755065</v>
      </c>
      <c r="R83" s="55">
        <f>+('PBI $=1993'!R108/'PBI $=1993'!R104-1)*100</f>
        <v>27.379590707177726</v>
      </c>
      <c r="S83" s="55">
        <f>+('PBI $=1993'!S108/'PBI $=1993'!S104-1)*100</f>
        <v>5.4713273285895925</v>
      </c>
      <c r="T83" s="55">
        <f>+('PBI $=1993'!T108/'PBI $=1993'!T104-1)*100</f>
        <v>5.0000000000000266</v>
      </c>
      <c r="U83" s="55">
        <f>+('PBI $=1993'!U108/'PBI $=1993'!U104-1)*100</f>
        <v>11.23969432501597</v>
      </c>
      <c r="V83" s="57">
        <f>+('PBI $=1993'!V108/'PBI $=1993'!V104-1)*100</f>
        <v>5.5326654910824891</v>
      </c>
    </row>
    <row r="84" spans="1:22" x14ac:dyDescent="0.2">
      <c r="A84" s="58"/>
      <c r="B84" s="59"/>
      <c r="C84" s="59"/>
      <c r="D84" s="59"/>
      <c r="E84" s="59"/>
      <c r="F84" s="59"/>
      <c r="G84" s="60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61"/>
    </row>
    <row r="85" spans="1:22" x14ac:dyDescent="0.2">
      <c r="A85" s="58" t="s">
        <v>8</v>
      </c>
      <c r="B85" s="59"/>
      <c r="C85" s="59"/>
      <c r="D85" s="59"/>
      <c r="E85" s="59"/>
      <c r="F85" s="59"/>
      <c r="G85" s="60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61"/>
    </row>
    <row r="86" spans="1:22" x14ac:dyDescent="0.2">
      <c r="A86" s="4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workbookViewId="0">
      <pane xSplit="1" ySplit="4" topLeftCell="K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1.25" x14ac:dyDescent="0.2"/>
  <cols>
    <col min="1" max="1" width="8.140625" style="1" customWidth="1"/>
    <col min="2" max="2" width="9.85546875" style="1" customWidth="1"/>
    <col min="3" max="3" width="8.7109375" style="1" customWidth="1"/>
    <col min="4" max="4" width="10.28515625" style="1" customWidth="1"/>
    <col min="5" max="5" width="12.28515625" style="1" customWidth="1"/>
    <col min="6" max="6" width="10.5703125" style="1" bestFit="1" customWidth="1"/>
    <col min="7" max="7" width="12.28515625" style="1" customWidth="1"/>
    <col min="8" max="8" width="12.5703125" style="1" customWidth="1"/>
    <col min="9" max="10" width="11.42578125" style="1"/>
    <col min="11" max="11" width="14" style="1" customWidth="1"/>
    <col min="12" max="12" width="13.140625" style="1" customWidth="1"/>
    <col min="13" max="13" width="12.42578125" style="1" customWidth="1"/>
    <col min="14" max="14" width="13" style="1" customWidth="1"/>
    <col min="15" max="15" width="11.42578125" style="1"/>
    <col min="16" max="16" width="16.5703125" style="1" customWidth="1"/>
    <col min="17" max="17" width="12.28515625" style="1" customWidth="1"/>
    <col min="18" max="18" width="13.140625" style="1" customWidth="1"/>
    <col min="19" max="20" width="11.42578125" style="1"/>
    <col min="21" max="21" width="12.7109375" style="1" customWidth="1"/>
    <col min="22" max="22" width="14" style="1" customWidth="1"/>
    <col min="23" max="16384" width="11.42578125" style="7"/>
  </cols>
  <sheetData>
    <row r="1" spans="1:22" ht="18" customHeight="1" x14ac:dyDescent="0.2">
      <c r="A1" s="49" t="s">
        <v>25</v>
      </c>
      <c r="B1" s="50"/>
      <c r="C1" s="50"/>
      <c r="D1" s="50"/>
      <c r="E1" s="50"/>
      <c r="F1" s="50"/>
      <c r="G1" s="50"/>
      <c r="H1" s="50"/>
      <c r="I1" s="50"/>
      <c r="V1" s="7"/>
    </row>
    <row r="2" spans="1:22" ht="18" customHeight="1" x14ac:dyDescent="0.2">
      <c r="A2" s="49" t="s">
        <v>28</v>
      </c>
      <c r="B2" s="50"/>
      <c r="C2" s="50"/>
      <c r="D2" s="50"/>
      <c r="E2" s="50"/>
      <c r="F2" s="50"/>
      <c r="G2" s="50"/>
      <c r="H2" s="50"/>
      <c r="I2" s="50"/>
      <c r="V2" s="7"/>
    </row>
    <row r="3" spans="1:22" ht="12.75" thickBot="1" x14ac:dyDescent="0.25">
      <c r="A3" s="2"/>
    </row>
    <row r="4" spans="1:22" ht="78" customHeight="1" thickBot="1" x14ac:dyDescent="0.25">
      <c r="A4" s="72" t="s">
        <v>9</v>
      </c>
      <c r="B4" s="73" t="s">
        <v>23</v>
      </c>
      <c r="C4" s="73" t="s">
        <v>22</v>
      </c>
      <c r="D4" s="73" t="s">
        <v>21</v>
      </c>
      <c r="E4" s="73" t="s">
        <v>20</v>
      </c>
      <c r="F4" s="73" t="s">
        <v>19</v>
      </c>
      <c r="G4" s="74" t="s">
        <v>18</v>
      </c>
      <c r="H4" s="73" t="s">
        <v>0</v>
      </c>
      <c r="I4" s="73" t="s">
        <v>15</v>
      </c>
      <c r="J4" s="73" t="s">
        <v>16</v>
      </c>
      <c r="K4" s="73" t="s">
        <v>17</v>
      </c>
      <c r="L4" s="73" t="s">
        <v>14</v>
      </c>
      <c r="M4" s="73" t="s">
        <v>13</v>
      </c>
      <c r="N4" s="73" t="s">
        <v>12</v>
      </c>
      <c r="O4" s="73" t="s">
        <v>11</v>
      </c>
      <c r="P4" s="73" t="s">
        <v>24</v>
      </c>
      <c r="Q4" s="73" t="s">
        <v>1</v>
      </c>
      <c r="R4" s="73" t="s">
        <v>2</v>
      </c>
      <c r="S4" s="73" t="s">
        <v>3</v>
      </c>
      <c r="T4" s="73" t="s">
        <v>4</v>
      </c>
      <c r="U4" s="73" t="s">
        <v>5</v>
      </c>
      <c r="V4" s="75" t="s">
        <v>10</v>
      </c>
    </row>
    <row r="5" spans="1:22" s="50" customFormat="1" ht="12.75" customHeight="1" x14ac:dyDescent="0.2">
      <c r="A5" s="62">
        <v>1994</v>
      </c>
      <c r="B5" s="63">
        <f>+('PBI $=1993'!B6/'PBI $=1993'!B5-1)*100</f>
        <v>7.8032538304457555</v>
      </c>
      <c r="C5" s="63">
        <f>+('PBI $=1993'!C6/'PBI $=1993'!C5-1)*100</f>
        <v>-1.9629520186639771</v>
      </c>
      <c r="D5" s="63">
        <f>+('PBI $=1993'!D6/'PBI $=1993'!D5-1)*100</f>
        <v>13.751540495947335</v>
      </c>
      <c r="E5" s="63">
        <f>+('PBI $=1993'!E6/'PBI $=1993'!E5-1)*100</f>
        <v>4.4996359987110601</v>
      </c>
      <c r="F5" s="63">
        <f>+('PBI $=1993'!F6/'PBI $=1993'!F5-1)*100</f>
        <v>10.835228426497201</v>
      </c>
      <c r="G5" s="64">
        <f>+('PBI $=1993'!G6/'PBI $=1993'!G5-1)*100</f>
        <v>5.7565670728307428</v>
      </c>
      <c r="H5" s="63">
        <f>+('PBI $=1993'!H6/'PBI $=1993'!H5-1)*100</f>
        <v>5.9932290616316886</v>
      </c>
      <c r="I5" s="63">
        <f>+('PBI $=1993'!I6/'PBI $=1993'!I5-1)*100</f>
        <v>6.4440790398951453</v>
      </c>
      <c r="J5" s="63">
        <f>+('PBI $=1993'!J6/'PBI $=1993'!J5-1)*100</f>
        <v>8.5108476049736694</v>
      </c>
      <c r="K5" s="63">
        <f>+('PBI $=1993'!K6/'PBI $=1993'!K5-1)*100</f>
        <v>10.28212288843835</v>
      </c>
      <c r="L5" s="63">
        <f>+('PBI $=1993'!L6/'PBI $=1993'!L5-1)*100</f>
        <v>20.333933732559363</v>
      </c>
      <c r="M5" s="63">
        <f>+('PBI $=1993'!M6/'PBI $=1993'!M5-1)*100</f>
        <v>6.5422781854153067</v>
      </c>
      <c r="N5" s="63">
        <f>+('PBI $=1993'!N6/'PBI $=1993'!N5-1)*100</f>
        <v>-2.5357118437513315</v>
      </c>
      <c r="O5" s="63">
        <f>+('PBI $=1993'!O6/'PBI $=1993'!O5-1)*100</f>
        <v>2.3076171070609997</v>
      </c>
      <c r="P5" s="63">
        <f>+('PBI $=1993'!P6/'PBI $=1993'!P5-1)*100</f>
        <v>5.3873564493469139</v>
      </c>
      <c r="Q5" s="63">
        <f>+('PBI $=1993'!Q6/'PBI $=1993'!Q5-1)*100</f>
        <v>6.3483021978201659</v>
      </c>
      <c r="R5" s="63">
        <f>+('PBI $=1993'!R6/'PBI $=1993'!R5-1)*100</f>
        <v>34.087249209930384</v>
      </c>
      <c r="S5" s="63">
        <f>+('PBI $=1993'!S6/'PBI $=1993'!S5-1)*100</f>
        <v>5.788654181819175</v>
      </c>
      <c r="T5" s="63">
        <f>+('PBI $=1993'!T6/'PBI $=1993'!T5-1)*100</f>
        <v>3.4862866650852586</v>
      </c>
      <c r="U5" s="63">
        <f>+('PBI $=1993'!U6/'PBI $=1993'!U5-1)*100</f>
        <v>25.742753607457878</v>
      </c>
      <c r="V5" s="54">
        <f>+('PBI $=1993'!V6/'PBI $=1993'!V5-1)*100</f>
        <v>5.8362006970118063</v>
      </c>
    </row>
    <row r="6" spans="1:22" s="50" customFormat="1" ht="12.75" customHeight="1" x14ac:dyDescent="0.2">
      <c r="A6" s="62">
        <v>1995</v>
      </c>
      <c r="B6" s="63">
        <f>+('PBI $=1993'!B7/'PBI $=1993'!B6-1)*100</f>
        <v>5.747465140624719</v>
      </c>
      <c r="C6" s="63">
        <f>+('PBI $=1993'!C7/'PBI $=1993'!C6-1)*100</f>
        <v>1.7838092282270512</v>
      </c>
      <c r="D6" s="63">
        <f>+('PBI $=1993'!D7/'PBI $=1993'!D6-1)*100</f>
        <v>16.393279009199468</v>
      </c>
      <c r="E6" s="63">
        <f>+('PBI $=1993'!E7/'PBI $=1993'!E6-1)*100</f>
        <v>-7.164586601604805</v>
      </c>
      <c r="F6" s="63">
        <f>+('PBI $=1993'!F7/'PBI $=1993'!F6-1)*100</f>
        <v>7.4315726900203272</v>
      </c>
      <c r="G6" s="64">
        <f>+('PBI $=1993'!G7/'PBI $=1993'!G6-1)*100</f>
        <v>-12.163377246083884</v>
      </c>
      <c r="H6" s="63">
        <f>+('PBI $=1993'!H7/'PBI $=1993'!H6-1)*100</f>
        <v>-3.9081262867803779</v>
      </c>
      <c r="I6" s="63">
        <f>+('PBI $=1993'!I7/'PBI $=1993'!I6-1)*100</f>
        <v>-8.262312434763686</v>
      </c>
      <c r="J6" s="63">
        <f>+('PBI $=1993'!J7/'PBI $=1993'!J6-1)*100</f>
        <v>-2.6564852292100039</v>
      </c>
      <c r="K6" s="63">
        <f>+('PBI $=1993'!K7/'PBI $=1993'!K6-1)*100</f>
        <v>1.7181041091361759</v>
      </c>
      <c r="L6" s="63">
        <f>+('PBI $=1993'!L7/'PBI $=1993'!L6-1)*100</f>
        <v>-1.3724939924713908</v>
      </c>
      <c r="M6" s="63">
        <f>+('PBI $=1993'!M7/'PBI $=1993'!M6-1)*100</f>
        <v>-0.77555486669999008</v>
      </c>
      <c r="N6" s="63">
        <f>+('PBI $=1993'!N7/'PBI $=1993'!N6-1)*100</f>
        <v>-0.52248789067398382</v>
      </c>
      <c r="O6" s="63">
        <f>+('PBI $=1993'!O7/'PBI $=1993'!O6-1)*100</f>
        <v>2.637450699826438</v>
      </c>
      <c r="P6" s="63">
        <f>+('PBI $=1993'!P7/'PBI $=1993'!P6-1)*100</f>
        <v>-0.96001875285377514</v>
      </c>
      <c r="Q6" s="63">
        <f>+('PBI $=1993'!Q7/'PBI $=1993'!Q6-1)*100</f>
        <v>-1.939006596035886</v>
      </c>
      <c r="R6" s="63">
        <f>+('PBI $=1993'!R7/'PBI $=1993'!R6-1)*100</f>
        <v>-0.79526202617667963</v>
      </c>
      <c r="S6" s="63">
        <f>+('PBI $=1993'!S7/'PBI $=1993'!S6-1)*100</f>
        <v>-2.6574629350611167</v>
      </c>
      <c r="T6" s="63">
        <f>+('PBI $=1993'!T7/'PBI $=1993'!T6-1)*100</f>
        <v>-3.3716230570903893</v>
      </c>
      <c r="U6" s="63">
        <f>+('PBI $=1993'!U7/'PBI $=1993'!U6-1)*100</f>
        <v>-14.054068367446549</v>
      </c>
      <c r="V6" s="54">
        <f>+('PBI $=1993'!V7/'PBI $=1993'!V6-1)*100</f>
        <v>-2.8452096111936331</v>
      </c>
    </row>
    <row r="7" spans="1:22" s="50" customFormat="1" ht="12.75" customHeight="1" x14ac:dyDescent="0.2">
      <c r="A7" s="62">
        <v>1996</v>
      </c>
      <c r="B7" s="65">
        <f>+('PBI $=1993'!B8/'PBI $=1993'!B7-1)*100</f>
        <v>-1.5909057124347314</v>
      </c>
      <c r="C7" s="65">
        <f>+('PBI $=1993'!C8/'PBI $=1993'!C7-1)*100</f>
        <v>13.184115613573288</v>
      </c>
      <c r="D7" s="65">
        <f>+('PBI $=1993'!D8/'PBI $=1993'!D7-1)*100</f>
        <v>4.5297280019689579</v>
      </c>
      <c r="E7" s="65">
        <f>+('PBI $=1993'!E8/'PBI $=1993'!E7-1)*100</f>
        <v>6.4518777486766377</v>
      </c>
      <c r="F7" s="65">
        <f>+('PBI $=1993'!F8/'PBI $=1993'!F7-1)*100</f>
        <v>4.0530826123971853</v>
      </c>
      <c r="G7" s="66">
        <f>+('PBI $=1993'!G8/'PBI $=1993'!G7-1)*100</f>
        <v>8.443339412130646</v>
      </c>
      <c r="H7" s="65">
        <f>+('PBI $=1993'!H8/'PBI $=1993'!H7-1)*100</f>
        <v>5.1456673825694299</v>
      </c>
      <c r="I7" s="65">
        <f>+('PBI $=1993'!I8/'PBI $=1993'!I7-1)*100</f>
        <v>7.5310742789998386</v>
      </c>
      <c r="J7" s="65">
        <f>+('PBI $=1993'!J8/'PBI $=1993'!J7-1)*100</f>
        <v>9.965396322886777</v>
      </c>
      <c r="K7" s="65">
        <f>+('PBI $=1993'!K8/'PBI $=1993'!K7-1)*100</f>
        <v>6.9151076851224014</v>
      </c>
      <c r="L7" s="65">
        <f>+('PBI $=1993'!L8/'PBI $=1993'!L7-1)*100</f>
        <v>13.820846260768583</v>
      </c>
      <c r="M7" s="65">
        <f>+('PBI $=1993'!M8/'PBI $=1993'!M7-1)*100</f>
        <v>3.7623521668615378</v>
      </c>
      <c r="N7" s="65">
        <f>+('PBI $=1993'!N8/'PBI $=1993'!N7-1)*100</f>
        <v>0.61990950500494524</v>
      </c>
      <c r="O7" s="65">
        <f>+('PBI $=1993'!O8/'PBI $=1993'!O7-1)*100</f>
        <v>3.7776731007663544</v>
      </c>
      <c r="P7" s="65">
        <f>+('PBI $=1993'!P8/'PBI $=1993'!P7-1)*100</f>
        <v>1.9502981969681255</v>
      </c>
      <c r="Q7" s="65">
        <f>+('PBI $=1993'!Q8/'PBI $=1993'!Q7-1)*100</f>
        <v>5.4888073415286565</v>
      </c>
      <c r="R7" s="65">
        <f>+('PBI $=1993'!R8/'PBI $=1993'!R7-1)*100</f>
        <v>15.788130704244052</v>
      </c>
      <c r="S7" s="65">
        <f>+('PBI $=1993'!S8/'PBI $=1993'!S7-1)*100</f>
        <v>5.1607610136043647</v>
      </c>
      <c r="T7" s="65">
        <f>+('PBI $=1993'!T8/'PBI $=1993'!T7-1)*100</f>
        <v>8.2853550919456342</v>
      </c>
      <c r="U7" s="65">
        <f>+('PBI $=1993'!U8/'PBI $=1993'!U7-1)*100</f>
        <v>19.630917664782267</v>
      </c>
      <c r="V7" s="57">
        <f>+('PBI $=1993'!V8/'PBI $=1993'!V7-1)*100</f>
        <v>5.5266898282471555</v>
      </c>
    </row>
    <row r="8" spans="1:22" s="50" customFormat="1" ht="12.75" customHeight="1" x14ac:dyDescent="0.2">
      <c r="A8" s="62">
        <v>1997</v>
      </c>
      <c r="B8" s="65">
        <f>+('PBI $=1993'!B9/'PBI $=1993'!B8-1)*100</f>
        <v>0.20948084995429106</v>
      </c>
      <c r="C8" s="65">
        <f>+('PBI $=1993'!C9/'PBI $=1993'!C8-1)*100</f>
        <v>7.5834569833061805</v>
      </c>
      <c r="D8" s="65">
        <f>+('PBI $=1993'!D9/'PBI $=1993'!D8-1)*100</f>
        <v>0.68688214603984665</v>
      </c>
      <c r="E8" s="65">
        <f>+('PBI $=1993'!E9/'PBI $=1993'!E8-1)*100</f>
        <v>9.1514335501566855</v>
      </c>
      <c r="F8" s="65">
        <f>+('PBI $=1993'!F9/'PBI $=1993'!F8-1)*100</f>
        <v>8.1728252486409794</v>
      </c>
      <c r="G8" s="66">
        <f>+('PBI $=1993'!G9/'PBI $=1993'!G8-1)*100</f>
        <v>16.581208697528659</v>
      </c>
      <c r="H8" s="65">
        <f>+('PBI $=1993'!H9/'PBI $=1993'!H8-1)*100</f>
        <v>8.3596513660947345</v>
      </c>
      <c r="I8" s="65">
        <f>+('PBI $=1993'!I9/'PBI $=1993'!I8-1)*100</f>
        <v>10.591033904884828</v>
      </c>
      <c r="J8" s="65">
        <f>+('PBI $=1993'!J9/'PBI $=1993'!J8-1)*100</f>
        <v>12.527686671225258</v>
      </c>
      <c r="K8" s="65">
        <f>+('PBI $=1993'!K9/'PBI $=1993'!K8-1)*100</f>
        <v>11.210671187872467</v>
      </c>
      <c r="L8" s="65">
        <f>+('PBI $=1993'!L9/'PBI $=1993'!L8-1)*100</f>
        <v>14.220338453964999</v>
      </c>
      <c r="M8" s="65">
        <f>+('PBI $=1993'!M9/'PBI $=1993'!M8-1)*100</f>
        <v>4.9956710715174601</v>
      </c>
      <c r="N8" s="65">
        <f>+('PBI $=1993'!N9/'PBI $=1993'!N8-1)*100</f>
        <v>-0.87752988730590564</v>
      </c>
      <c r="O8" s="65">
        <f>+('PBI $=1993'!O9/'PBI $=1993'!O8-1)*100</f>
        <v>3.9418440837546642</v>
      </c>
      <c r="P8" s="65">
        <f>+('PBI $=1993'!P9/'PBI $=1993'!P8-1)*100</f>
        <v>9.322239723818516</v>
      </c>
      <c r="Q8" s="65">
        <f>+('PBI $=1993'!Q9/'PBI $=1993'!Q8-1)*100</f>
        <v>7.7480473884045331</v>
      </c>
      <c r="R8" s="65">
        <f>+('PBI $=1993'!R9/'PBI $=1993'!R8-1)*100</f>
        <v>19.91899432804345</v>
      </c>
      <c r="S8" s="65">
        <f>+('PBI $=1993'!S9/'PBI $=1993'!S8-1)*100</f>
        <v>7.6902300284788172</v>
      </c>
      <c r="T8" s="65">
        <f>+('PBI $=1993'!T9/'PBI $=1993'!T8-1)*100</f>
        <v>9.4797804348165435</v>
      </c>
      <c r="U8" s="65">
        <f>+('PBI $=1993'!U9/'PBI $=1993'!U8-1)*100</f>
        <v>31.927344716566509</v>
      </c>
      <c r="V8" s="57">
        <f>+('PBI $=1993'!V9/'PBI $=1993'!V8-1)*100</f>
        <v>8.1110467576004162</v>
      </c>
    </row>
    <row r="9" spans="1:22" s="50" customFormat="1" ht="12.75" customHeight="1" x14ac:dyDescent="0.2">
      <c r="A9" s="62">
        <v>1998</v>
      </c>
      <c r="B9" s="65">
        <f>+('PBI $=1993'!B10/'PBI $=1993'!B9-1)*100</f>
        <v>9.4734198231962274</v>
      </c>
      <c r="C9" s="65">
        <f>+('PBI $=1993'!C10/'PBI $=1993'!C9-1)*100</f>
        <v>-10.852517059401768</v>
      </c>
      <c r="D9" s="65">
        <f>+('PBI $=1993'!D10/'PBI $=1993'!D9-1)*100</f>
        <v>-3.833071301359392</v>
      </c>
      <c r="E9" s="65">
        <f>+('PBI $=1993'!E10/'PBI $=1993'!E9-1)*100</f>
        <v>1.8487560676274883</v>
      </c>
      <c r="F9" s="65">
        <f>+('PBI $=1993'!F10/'PBI $=1993'!F9-1)*100</f>
        <v>7.6332293211936353</v>
      </c>
      <c r="G9" s="66">
        <f>+('PBI $=1993'!G10/'PBI $=1993'!G9-1)*100</f>
        <v>8.6852572044846088</v>
      </c>
      <c r="H9" s="65">
        <f>+('PBI $=1993'!H10/'PBI $=1993'!H9-1)*100</f>
        <v>4.1993275495811888</v>
      </c>
      <c r="I9" s="65">
        <f>+('PBI $=1993'!I10/'PBI $=1993'!I9-1)*100</f>
        <v>2.8688343430123942</v>
      </c>
      <c r="J9" s="65">
        <f>+('PBI $=1993'!J10/'PBI $=1993'!J9-1)*100</f>
        <v>6.3630703598894112</v>
      </c>
      <c r="K9" s="65">
        <f>+('PBI $=1993'!K10/'PBI $=1993'!K9-1)*100</f>
        <v>8.8573150382565515</v>
      </c>
      <c r="L9" s="65">
        <f>+('PBI $=1993'!L10/'PBI $=1993'!L9-1)*100</f>
        <v>18.448423531686231</v>
      </c>
      <c r="M9" s="65">
        <f>+('PBI $=1993'!M10/'PBI $=1993'!M9-1)*100</f>
        <v>2.8809561344810275</v>
      </c>
      <c r="N9" s="65">
        <f>+('PBI $=1993'!N10/'PBI $=1993'!N9-1)*100</f>
        <v>-0.59370466750863216</v>
      </c>
      <c r="O9" s="65">
        <f>+('PBI $=1993'!O10/'PBI $=1993'!O9-1)*100</f>
        <v>1.5026641249286543</v>
      </c>
      <c r="P9" s="65">
        <f>+('PBI $=1993'!P10/'PBI $=1993'!P9-1)*100</f>
        <v>3.496864068756822</v>
      </c>
      <c r="Q9" s="65">
        <f>+('PBI $=1993'!Q10/'PBI $=1993'!Q9-1)*100</f>
        <v>4.6808143835072924</v>
      </c>
      <c r="R9" s="65">
        <f>+('PBI $=1993'!R10/'PBI $=1993'!R9-1)*100</f>
        <v>32.500744690064629</v>
      </c>
      <c r="S9" s="65">
        <f>+('PBI $=1993'!S10/'PBI $=1993'!S9-1)*100</f>
        <v>3.8217947422310772</v>
      </c>
      <c r="T9" s="65">
        <f>+('PBI $=1993'!T10/'PBI $=1993'!T9-1)*100</f>
        <v>3.3334105588076257</v>
      </c>
      <c r="U9" s="65">
        <f>+('PBI $=1993'!U10/'PBI $=1993'!U9-1)*100</f>
        <v>7.9762068616445747</v>
      </c>
      <c r="V9" s="57">
        <f>+('PBI $=1993'!V10/'PBI $=1993'!V9-1)*100</f>
        <v>3.8501788691339467</v>
      </c>
    </row>
    <row r="10" spans="1:22" s="50" customFormat="1" ht="12.75" customHeight="1" x14ac:dyDescent="0.2">
      <c r="A10" s="62">
        <v>1999</v>
      </c>
      <c r="B10" s="65">
        <f>+('PBI $=1993'!B11/'PBI $=1993'!B10-1)*100</f>
        <v>2.6285069796330385</v>
      </c>
      <c r="C10" s="65">
        <f>+('PBI $=1993'!C11/'PBI $=1993'!C10-1)*100</f>
        <v>-2.7018256296198251</v>
      </c>
      <c r="D10" s="65">
        <f>+('PBI $=1993'!D11/'PBI $=1993'!D10-1)*100</f>
        <v>-3.2697661023317393</v>
      </c>
      <c r="E10" s="65">
        <f>+('PBI $=1993'!E11/'PBI $=1993'!E10-1)*100</f>
        <v>-7.9288673653798325</v>
      </c>
      <c r="F10" s="65">
        <f>+('PBI $=1993'!F11/'PBI $=1993'!F10-1)*100</f>
        <v>3.5955228369168868</v>
      </c>
      <c r="G10" s="66">
        <f>+('PBI $=1993'!G11/'PBI $=1993'!G10-1)*100</f>
        <v>-7.8548795883857654</v>
      </c>
      <c r="H10" s="65">
        <f>+('PBI $=1993'!H11/'PBI $=1993'!H10-1)*100</f>
        <v>-5.1877467588955062</v>
      </c>
      <c r="I10" s="65">
        <f>+('PBI $=1993'!I11/'PBI $=1993'!I10-1)*100</f>
        <v>-7.3824631680266206</v>
      </c>
      <c r="J10" s="65">
        <f>+('PBI $=1993'!J11/'PBI $=1993'!J10-1)*100</f>
        <v>-4.1753720567514918</v>
      </c>
      <c r="K10" s="65">
        <f>+('PBI $=1993'!K11/'PBI $=1993'!K10-1)*100</f>
        <v>-1.2980429505386581</v>
      </c>
      <c r="L10" s="65">
        <f>+('PBI $=1993'!L11/'PBI $=1993'!L10-1)*100</f>
        <v>0.43938367983173965</v>
      </c>
      <c r="M10" s="65">
        <f>+('PBI $=1993'!M11/'PBI $=1993'!M10-1)*100</f>
        <v>-0.8762291356789853</v>
      </c>
      <c r="N10" s="65">
        <f>+('PBI $=1993'!N11/'PBI $=1993'!N10-1)*100</f>
        <v>1.9346745632790929</v>
      </c>
      <c r="O10" s="65">
        <f>+('PBI $=1993'!O11/'PBI $=1993'!O10-1)*100</f>
        <v>3.3451357765612366</v>
      </c>
      <c r="P10" s="65">
        <f>+('PBI $=1993'!P11/'PBI $=1993'!P10-1)*100</f>
        <v>7.6015185705546884E-3</v>
      </c>
      <c r="Q10" s="65">
        <f>+('PBI $=1993'!Q11/'PBI $=1993'!Q10-1)*100</f>
        <v>-1.6264031413221525</v>
      </c>
      <c r="R10" s="65">
        <f>+('PBI $=1993'!R11/'PBI $=1993'!R10-1)*100</f>
        <v>-7.1792458871200449E-2</v>
      </c>
      <c r="S10" s="65">
        <f>+('PBI $=1993'!S11/'PBI $=1993'!S10-1)*100</f>
        <v>-2.9298707119740808</v>
      </c>
      <c r="T10" s="65">
        <f>+('PBI $=1993'!T11/'PBI $=1993'!T10-1)*100</f>
        <v>-7.0671849551049215</v>
      </c>
      <c r="U10" s="65">
        <f>+('PBI $=1993'!U11/'PBI $=1993'!U10-1)*100</f>
        <v>-13.792691973452332</v>
      </c>
      <c r="V10" s="57">
        <f>+('PBI $=1993'!V11/'PBI $=1993'!V10-1)*100</f>
        <v>-3.3854570525929439</v>
      </c>
    </row>
    <row r="11" spans="1:22" s="50" customFormat="1" ht="12.75" customHeight="1" x14ac:dyDescent="0.2">
      <c r="A11" s="62">
        <v>2000</v>
      </c>
      <c r="B11" s="65">
        <f>+('PBI $=1993'!B12/'PBI $=1993'!B11-1)*100</f>
        <v>-1.7360690211546737</v>
      </c>
      <c r="C11" s="65">
        <f>+('PBI $=1993'!C12/'PBI $=1993'!C11-1)*100</f>
        <v>-2.3938269049259775</v>
      </c>
      <c r="D11" s="65">
        <f>+('PBI $=1993'!D12/'PBI $=1993'!D11-1)*100</f>
        <v>6.7246578927417033</v>
      </c>
      <c r="E11" s="65">
        <f>+('PBI $=1993'!E12/'PBI $=1993'!E11-1)*100</f>
        <v>-3.8232182962182781</v>
      </c>
      <c r="F11" s="65">
        <f>+('PBI $=1993'!F12/'PBI $=1993'!F11-1)*100</f>
        <v>6.583390782024745</v>
      </c>
      <c r="G11" s="66">
        <f>+('PBI $=1993'!G12/'PBI $=1993'!G11-1)*100</f>
        <v>-9.3178417931022768</v>
      </c>
      <c r="H11" s="65">
        <f>+('PBI $=1993'!H12/'PBI $=1993'!H11-1)*100</f>
        <v>-3.0877654097513973</v>
      </c>
      <c r="I11" s="65">
        <f>+('PBI $=1993'!I12/'PBI $=1993'!I11-1)*100</f>
        <v>-2.8765573677097089</v>
      </c>
      <c r="J11" s="65">
        <f>+('PBI $=1993'!J12/'PBI $=1993'!J11-1)*100</f>
        <v>-3.2565654214500306E-3</v>
      </c>
      <c r="K11" s="65">
        <f>+('PBI $=1993'!K12/'PBI $=1993'!K11-1)*100</f>
        <v>1.7325519983470761</v>
      </c>
      <c r="L11" s="65">
        <f>+('PBI $=1993'!L12/'PBI $=1993'!L11-1)*100</f>
        <v>2.181084797625954</v>
      </c>
      <c r="M11" s="65">
        <f>+('PBI $=1993'!M12/'PBI $=1993'!M11-1)*100</f>
        <v>0.90435702076827607</v>
      </c>
      <c r="N11" s="65">
        <f>+('PBI $=1993'!N12/'PBI $=1993'!N11-1)*100</f>
        <v>0.68988264722462667</v>
      </c>
      <c r="O11" s="65">
        <f>+('PBI $=1993'!O12/'PBI $=1993'!O11-1)*100</f>
        <v>2.5800093646755951</v>
      </c>
      <c r="P11" s="65">
        <f>+('PBI $=1993'!P12/'PBI $=1993'!P11-1)*100</f>
        <v>1.4346529796281704</v>
      </c>
      <c r="Q11" s="65">
        <f>+('PBI $=1993'!Q12/'PBI $=1993'!Q11-1)*100</f>
        <v>0.53011043481134834</v>
      </c>
      <c r="R11" s="65">
        <f>+('PBI $=1993'!R12/'PBI $=1993'!R11-1)*100</f>
        <v>0.80294394787920886</v>
      </c>
      <c r="S11" s="65">
        <f>+('PBI $=1993'!S12/'PBI $=1993'!S11-1)*100</f>
        <v>-0.72330745610003078</v>
      </c>
      <c r="T11" s="65">
        <f>+('PBI $=1993'!T12/'PBI $=1993'!T11-1)*100</f>
        <v>-1.6225081401470609</v>
      </c>
      <c r="U11" s="65">
        <f>+('PBI $=1993'!U12/'PBI $=1993'!U11-1)*100</f>
        <v>-1.1452576886943566</v>
      </c>
      <c r="V11" s="57">
        <f>+('PBI $=1993'!V12/'PBI $=1993'!V11-1)*100</f>
        <v>-0.78899892215731349</v>
      </c>
    </row>
    <row r="12" spans="1:22" s="50" customFormat="1" ht="12.75" customHeight="1" x14ac:dyDescent="0.2">
      <c r="A12" s="62">
        <v>2001</v>
      </c>
      <c r="B12" s="65">
        <f>+('PBI $=1993'!B13/'PBI $=1993'!B12-1)*100</f>
        <v>0.3106073136318388</v>
      </c>
      <c r="C12" s="65">
        <f>+('PBI $=1993'!C13/'PBI $=1993'!C12-1)*100</f>
        <v>26.528381564976478</v>
      </c>
      <c r="D12" s="65">
        <f>+('PBI $=1993'!D13/'PBI $=1993'!D12-1)*100</f>
        <v>4.6630965077989472</v>
      </c>
      <c r="E12" s="65">
        <f>+('PBI $=1993'!E13/'PBI $=1993'!E12-1)*100</f>
        <v>-7.3619874573180759</v>
      </c>
      <c r="F12" s="65">
        <f>+('PBI $=1993'!F13/'PBI $=1993'!F12-1)*100</f>
        <v>1.1157477994462317</v>
      </c>
      <c r="G12" s="66">
        <f>+('PBI $=1993'!G13/'PBI $=1993'!G12-1)*100</f>
        <v>-11.601070425371308</v>
      </c>
      <c r="H12" s="65">
        <f>+('PBI $=1993'!H13/'PBI $=1993'!H12-1)*100</f>
        <v>-5.1781874562044976</v>
      </c>
      <c r="I12" s="65">
        <f>+('PBI $=1993'!I13/'PBI $=1993'!I12-1)*100</f>
        <v>-7.8962056892441073</v>
      </c>
      <c r="J12" s="65">
        <f>+('PBI $=1993'!J13/'PBI $=1993'!J12-1)*100</f>
        <v>-7.2931729789815218</v>
      </c>
      <c r="K12" s="65">
        <f>+('PBI $=1993'!K13/'PBI $=1993'!K12-1)*100</f>
        <v>-4.5721563346384775</v>
      </c>
      <c r="L12" s="65">
        <f>+('PBI $=1993'!L13/'PBI $=1993'!L12-1)*100</f>
        <v>-8.9137487427015767</v>
      </c>
      <c r="M12" s="65">
        <f>+('PBI $=1993'!M13/'PBI $=1993'!M12-1)*100</f>
        <v>-2.4980601779907574</v>
      </c>
      <c r="N12" s="65">
        <f>+('PBI $=1993'!N13/'PBI $=1993'!N12-1)*100</f>
        <v>-1.6445419721603294</v>
      </c>
      <c r="O12" s="65">
        <f>+('PBI $=1993'!O13/'PBI $=1993'!O12-1)*100</f>
        <v>1.4119495796987902</v>
      </c>
      <c r="P12" s="65">
        <f>+('PBI $=1993'!P13/'PBI $=1993'!P12-1)*100</f>
        <v>-0.961008109775352</v>
      </c>
      <c r="Q12" s="65">
        <f>+('PBI $=1993'!Q13/'PBI $=1993'!Q12-1)*100</f>
        <v>-4.0154151530464866</v>
      </c>
      <c r="R12" s="65">
        <f>+('PBI $=1993'!R13/'PBI $=1993'!R12-1)*100</f>
        <v>-17.378888938403193</v>
      </c>
      <c r="S12" s="65">
        <f>+('PBI $=1993'!S13/'PBI $=1993'!S12-1)*100</f>
        <v>-3.9636848782053091</v>
      </c>
      <c r="T12" s="65">
        <f>+('PBI $=1993'!T13/'PBI $=1993'!T12-1)*100</f>
        <v>-7.9272805229620875</v>
      </c>
      <c r="U12" s="65">
        <f>+('PBI $=1993'!U13/'PBI $=1993'!U12-1)*100</f>
        <v>-17.208817538262224</v>
      </c>
      <c r="V12" s="57">
        <f>+('PBI $=1993'!V13/'PBI $=1993'!V12-1)*100</f>
        <v>-4.4088396976279753</v>
      </c>
    </row>
    <row r="13" spans="1:22" s="50" customFormat="1" ht="12.75" customHeight="1" x14ac:dyDescent="0.2">
      <c r="A13" s="62">
        <v>2002</v>
      </c>
      <c r="B13" s="65">
        <f>+('PBI $=1993'!B14/'PBI $=1993'!B13-1)*100</f>
        <v>-1.6601466407052179</v>
      </c>
      <c r="C13" s="65">
        <f>+('PBI $=1993'!C14/'PBI $=1993'!C13-1)*100</f>
        <v>-19.302483756437926</v>
      </c>
      <c r="D13" s="65">
        <f>+('PBI $=1993'!D14/'PBI $=1993'!D13-1)*100</f>
        <v>-3.7419075025972637</v>
      </c>
      <c r="E13" s="65">
        <f>+('PBI $=1993'!E14/'PBI $=1993'!E13-1)*100</f>
        <v>-10.955220695541302</v>
      </c>
      <c r="F13" s="65">
        <f>+('PBI $=1993'!F14/'PBI $=1993'!F13-1)*100</f>
        <v>-3.0321678530705776</v>
      </c>
      <c r="G13" s="66">
        <f>+('PBI $=1993'!G14/'PBI $=1993'!G13-1)*100</f>
        <v>-33.400133756493929</v>
      </c>
      <c r="H13" s="65">
        <f>+('PBI $=1993'!H14/'PBI $=1993'!H13-1)*100</f>
        <v>-11.653970032970717</v>
      </c>
      <c r="I13" s="65">
        <f>+('PBI $=1993'!I14/'PBI $=1993'!I13-1)*100</f>
        <v>-18.466078567247145</v>
      </c>
      <c r="J13" s="65">
        <f>+('PBI $=1993'!J14/'PBI $=1993'!J13-1)*100</f>
        <v>-8.2881275735688931</v>
      </c>
      <c r="K13" s="65">
        <f>+('PBI $=1993'!K14/'PBI $=1993'!K13-1)*100</f>
        <v>-7.9391352879888082</v>
      </c>
      <c r="L13" s="65">
        <f>+('PBI $=1993'!L14/'PBI $=1993'!L13-1)*100</f>
        <v>-19.713812324883119</v>
      </c>
      <c r="M13" s="65">
        <f>+('PBI $=1993'!M14/'PBI $=1993'!M13-1)*100</f>
        <v>-5.5851711953171286</v>
      </c>
      <c r="N13" s="65">
        <f>+('PBI $=1993'!N14/'PBI $=1993'!N13-1)*100</f>
        <v>-0.89729401687466126</v>
      </c>
      <c r="O13" s="65">
        <f>+('PBI $=1993'!O14/'PBI $=1993'!O13-1)*100</f>
        <v>-0.31377749853895853</v>
      </c>
      <c r="P13" s="65">
        <f>+('PBI $=1993'!P14/'PBI $=1993'!P13-1)*100</f>
        <v>-9.8484677208648073</v>
      </c>
      <c r="Q13" s="65">
        <f>+('PBI $=1993'!Q14/'PBI $=1993'!Q13-1)*100</f>
        <v>-9.1624787394875895</v>
      </c>
      <c r="R13" s="65">
        <f>+('PBI $=1993'!R14/'PBI $=1993'!R13-1)*100</f>
        <v>-32.804996784978222</v>
      </c>
      <c r="S13" s="65">
        <f>+('PBI $=1993'!S14/'PBI $=1993'!S13-1)*100</f>
        <v>-9.3155060913407297</v>
      </c>
      <c r="T13" s="65">
        <f>+('PBI $=1993'!T14/'PBI $=1993'!T13-1)*100</f>
        <v>-25.473027667014215</v>
      </c>
      <c r="U13" s="65">
        <f>+('PBI $=1993'!U14/'PBI $=1993'!U13-1)*100</f>
        <v>-55.301543711605582</v>
      </c>
      <c r="V13" s="57">
        <f>+('PBI $=1993'!V14/'PBI $=1993'!V13-1)*100</f>
        <v>-10.894484819891105</v>
      </c>
    </row>
    <row r="14" spans="1:22" s="50" customFormat="1" ht="12.75" customHeight="1" x14ac:dyDescent="0.2">
      <c r="A14" s="62">
        <v>2003</v>
      </c>
      <c r="B14" s="65">
        <f>+('PBI $=1993'!B15/'PBI $=1993'!B14-1)*100</f>
        <v>7.0430754356697323</v>
      </c>
      <c r="C14" s="65">
        <f>+('PBI $=1993'!C15/'PBI $=1993'!C14-1)*100</f>
        <v>1.1836691760284124</v>
      </c>
      <c r="D14" s="65">
        <f>+('PBI $=1993'!D15/'PBI $=1993'!D14-1)*100</f>
        <v>3.7228956720081641</v>
      </c>
      <c r="E14" s="65">
        <f>+('PBI $=1993'!E15/'PBI $=1993'!E14-1)*100</f>
        <v>15.967187945995786</v>
      </c>
      <c r="F14" s="65">
        <f>+('PBI $=1993'!F15/'PBI $=1993'!F14-1)*100</f>
        <v>6.9369792836887934</v>
      </c>
      <c r="G14" s="66">
        <f>+('PBI $=1993'!G15/'PBI $=1993'!G14-1)*100</f>
        <v>34.370900450077734</v>
      </c>
      <c r="H14" s="65">
        <f>+('PBI $=1993'!H15/'PBI $=1993'!H14-1)*100</f>
        <v>14.499534462929375</v>
      </c>
      <c r="I14" s="65">
        <f>+('PBI $=1993'!I15/'PBI $=1993'!I14-1)*100</f>
        <v>12.939746636229653</v>
      </c>
      <c r="J14" s="65">
        <f>+('PBI $=1993'!J15/'PBI $=1993'!J14-1)*100</f>
        <v>6.0078140575396288</v>
      </c>
      <c r="K14" s="65">
        <f>+('PBI $=1993'!K15/'PBI $=1993'!K14-1)*100</f>
        <v>8.2195438893984054</v>
      </c>
      <c r="L14" s="65">
        <f>+('PBI $=1993'!L15/'PBI $=1993'!L14-1)*100</f>
        <v>-15.753312149216125</v>
      </c>
      <c r="M14" s="65">
        <f>+('PBI $=1993'!M15/'PBI $=1993'!M14-1)*100</f>
        <v>3.9325722636656124</v>
      </c>
      <c r="N14" s="65">
        <f>+('PBI $=1993'!N15/'PBI $=1993'!N14-1)*100</f>
        <v>1.1017729921991348</v>
      </c>
      <c r="O14" s="65">
        <f>+('PBI $=1993'!O15/'PBI $=1993'!O14-1)*100</f>
        <v>2.7486478138326165</v>
      </c>
      <c r="P14" s="65">
        <f>+('PBI $=1993'!P15/'PBI $=1993'!P14-1)*100</f>
        <v>4.6543371042816917</v>
      </c>
      <c r="Q14" s="65">
        <f>+('PBI $=1993'!Q15/'PBI $=1993'!Q14-1)*100</f>
        <v>4.1933528098289985</v>
      </c>
      <c r="R14" s="65">
        <f>+('PBI $=1993'!R15/'PBI $=1993'!R14-1)*100</f>
        <v>-35.10805732029835</v>
      </c>
      <c r="S14" s="65">
        <f>+('PBI $=1993'!S15/'PBI $=1993'!S14-1)*100</f>
        <v>8.3513017872409492</v>
      </c>
      <c r="T14" s="65">
        <f>+('PBI $=1993'!T15/'PBI $=1993'!T14-1)*100</f>
        <v>12.407146339174879</v>
      </c>
      <c r="U14" s="65">
        <f>+('PBI $=1993'!U15/'PBI $=1993'!U14-1)*100</f>
        <v>53.194271632188993</v>
      </c>
      <c r="V14" s="57">
        <f>+('PBI $=1993'!V15/'PBI $=1993'!V14-1)*100</f>
        <v>8.8370407834447384</v>
      </c>
    </row>
    <row r="15" spans="1:22" s="50" customFormat="1" ht="12.75" customHeight="1" x14ac:dyDescent="0.2">
      <c r="A15" s="62">
        <v>2004</v>
      </c>
      <c r="B15" s="65">
        <f>+('PBI $=1993'!B16/'PBI $=1993'!B15-1)*100</f>
        <v>-1.028985701618379</v>
      </c>
      <c r="C15" s="65">
        <f>+('PBI $=1993'!C16/'PBI $=1993'!C15-1)*100</f>
        <v>-19.058214483686186</v>
      </c>
      <c r="D15" s="65">
        <f>+('PBI $=1993'!D16/'PBI $=1993'!D15-1)*100</f>
        <v>-0.42145925778289683</v>
      </c>
      <c r="E15" s="65">
        <f>+('PBI $=1993'!E16/'PBI $=1993'!E15-1)*100</f>
        <v>11.976056087109699</v>
      </c>
      <c r="F15" s="65">
        <f>+('PBI $=1993'!F16/'PBI $=1993'!F15-1)*100</f>
        <v>6.5455783950223889</v>
      </c>
      <c r="G15" s="66">
        <f>+('PBI $=1993'!G16/'PBI $=1993'!G15-1)*100</f>
        <v>29.403965660310959</v>
      </c>
      <c r="H15" s="65">
        <f>+('PBI $=1993'!H16/'PBI $=1993'!H15-1)*100</f>
        <v>10.490251663490447</v>
      </c>
      <c r="I15" s="65">
        <f>+('PBI $=1993'!I16/'PBI $=1993'!I15-1)*100</f>
        <v>13.576252599124516</v>
      </c>
      <c r="J15" s="65">
        <f>+('PBI $=1993'!J16/'PBI $=1993'!J15-1)*100</f>
        <v>6.9954768853045968</v>
      </c>
      <c r="K15" s="65">
        <f>+('PBI $=1993'!K16/'PBI $=1993'!K15-1)*100</f>
        <v>13.448648663109907</v>
      </c>
      <c r="L15" s="65">
        <f>+('PBI $=1993'!L16/'PBI $=1993'!L15-1)*100</f>
        <v>-5.5433253310876562</v>
      </c>
      <c r="M15" s="65">
        <f>+('PBI $=1993'!M16/'PBI $=1993'!M15-1)*100</f>
        <v>4.292159001562923</v>
      </c>
      <c r="N15" s="65">
        <f>+('PBI $=1993'!N16/'PBI $=1993'!N15-1)*100</f>
        <v>1.8132651446622461</v>
      </c>
      <c r="O15" s="65">
        <f>+('PBI $=1993'!O16/'PBI $=1993'!O15-1)*100</f>
        <v>2.9482751219994219</v>
      </c>
      <c r="P15" s="65">
        <f>+('PBI $=1993'!P16/'PBI $=1993'!P15-1)*100</f>
        <v>9.1373114028223679</v>
      </c>
      <c r="Q15" s="65">
        <f>+('PBI $=1993'!Q16/'PBI $=1993'!Q15-1)*100</f>
        <v>6.8265258670947349</v>
      </c>
      <c r="R15" s="65">
        <f>+('PBI $=1993'!R16/'PBI $=1993'!R15-1)*100</f>
        <v>-26.272939101404891</v>
      </c>
      <c r="S15" s="65">
        <f>+('PBI $=1993'!S16/'PBI $=1993'!S15-1)*100</f>
        <v>8.4952211969000047</v>
      </c>
      <c r="T15" s="65">
        <f>+('PBI $=1993'!T16/'PBI $=1993'!T15-1)*100</f>
        <v>12.272313967472437</v>
      </c>
      <c r="U15" s="65">
        <f>+('PBI $=1993'!U16/'PBI $=1993'!U15-1)*100</f>
        <v>47.056022733315395</v>
      </c>
      <c r="V15" s="57">
        <f>+('PBI $=1993'!V16/'PBI $=1993'!V15-1)*100</f>
        <v>9.0295733219597061</v>
      </c>
    </row>
    <row r="16" spans="1:22" s="50" customFormat="1" ht="12.75" customHeight="1" x14ac:dyDescent="0.2">
      <c r="A16" s="62">
        <v>2005</v>
      </c>
      <c r="B16" s="65">
        <f>+('PBI $=1993'!B17/'PBI $=1993'!B16-1)*100</f>
        <v>11.701715827137594</v>
      </c>
      <c r="C16" s="65">
        <f>+('PBI $=1993'!C17/'PBI $=1993'!C16-1)*100</f>
        <v>-14.279276676935959</v>
      </c>
      <c r="D16" s="65">
        <f>+('PBI $=1993'!D17/'PBI $=1993'!D16-1)*100</f>
        <v>-0.18506258112621632</v>
      </c>
      <c r="E16" s="65">
        <f>+('PBI $=1993'!E17/'PBI $=1993'!E16-1)*100</f>
        <v>7.4584167717070216</v>
      </c>
      <c r="F16" s="65">
        <f>+('PBI $=1993'!F17/'PBI $=1993'!F16-1)*100</f>
        <v>5.0233604315534031</v>
      </c>
      <c r="G16" s="66">
        <f>+('PBI $=1993'!G17/'PBI $=1993'!G16-1)*100</f>
        <v>20.396573943290885</v>
      </c>
      <c r="H16" s="65">
        <f>+('PBI $=1993'!H17/'PBI $=1993'!H16-1)*100</f>
        <v>9.5299873914908684</v>
      </c>
      <c r="I16" s="65">
        <f>+('PBI $=1993'!I17/'PBI $=1993'!I16-1)*100</f>
        <v>9.8112965376008887</v>
      </c>
      <c r="J16" s="65">
        <f>+('PBI $=1993'!J17/'PBI $=1993'!J16-1)*100</f>
        <v>7.912377442953944</v>
      </c>
      <c r="K16" s="65">
        <f>+('PBI $=1993'!K17/'PBI $=1993'!K16-1)*100</f>
        <v>14.822598426641932</v>
      </c>
      <c r="L16" s="65">
        <f>+('PBI $=1993'!L17/'PBI $=1993'!L16-1)*100</f>
        <v>17.542540469916325</v>
      </c>
      <c r="M16" s="65">
        <f>+('PBI $=1993'!M17/'PBI $=1993'!M16-1)*100</f>
        <v>4.5174664459604941</v>
      </c>
      <c r="N16" s="65">
        <f>+('PBI $=1993'!N17/'PBI $=1993'!N16-1)*100</f>
        <v>3.3391661362867087</v>
      </c>
      <c r="O16" s="65">
        <f>+('PBI $=1993'!O17/'PBI $=1993'!O16-1)*100</f>
        <v>4.1704639565582013</v>
      </c>
      <c r="P16" s="65">
        <f>+('PBI $=1993'!P17/'PBI $=1993'!P16-1)*100</f>
        <v>9.8014887307752652</v>
      </c>
      <c r="Q16" s="65">
        <f>+('PBI $=1993'!Q17/'PBI $=1993'!Q16-1)*100</f>
        <v>8.3666701816636611</v>
      </c>
      <c r="R16" s="65">
        <f>+('PBI $=1993'!R17/'PBI $=1993'!R16-1)*100</f>
        <v>18.109386170370879</v>
      </c>
      <c r="S16" s="65">
        <f>+('PBI $=1993'!S17/'PBI $=1993'!S16-1)*100</f>
        <v>8.6874124878385963</v>
      </c>
      <c r="T16" s="65">
        <f>+('PBI $=1993'!T17/'PBI $=1993'!T16-1)*100</f>
        <v>14.366374660561942</v>
      </c>
      <c r="U16" s="65">
        <f>+('PBI $=1993'!U17/'PBI $=1993'!U16-1)*100</f>
        <v>23.598898932621104</v>
      </c>
      <c r="V16" s="57">
        <f>+('PBI $=1993'!V17/'PBI $=1993'!V16-1)*100</f>
        <v>9.1789502169903336</v>
      </c>
    </row>
    <row r="17" spans="1:22" s="50" customFormat="1" ht="12.75" customHeight="1" x14ac:dyDescent="0.2">
      <c r="A17" s="62">
        <v>2006</v>
      </c>
      <c r="B17" s="65">
        <f>+('PBI $=1993'!B18/'PBI $=1993'!B17-1)*100</f>
        <v>1.5281070522465967</v>
      </c>
      <c r="C17" s="65">
        <f>+('PBI $=1993'!C18/'PBI $=1993'!C17-1)*100</f>
        <v>63.511477760513287</v>
      </c>
      <c r="D17" s="65">
        <f>+('PBI $=1993'!D18/'PBI $=1993'!D17-1)*100</f>
        <v>2.9682017884554268</v>
      </c>
      <c r="E17" s="65">
        <f>+('PBI $=1993'!E18/'PBI $=1993'!E17-1)*100</f>
        <v>8.9036874515287181</v>
      </c>
      <c r="F17" s="65">
        <f>+('PBI $=1993'!F18/'PBI $=1993'!F17-1)*100</f>
        <v>4.9820764385823502</v>
      </c>
      <c r="G17" s="66">
        <f>+('PBI $=1993'!G18/'PBI $=1993'!G17-1)*100</f>
        <v>17.867722002512053</v>
      </c>
      <c r="H17" s="65">
        <f>+('PBI $=1993'!H18/'PBI $=1993'!H17-1)*100</f>
        <v>8.7542132954658634</v>
      </c>
      <c r="I17" s="65">
        <f>+('PBI $=1993'!I18/'PBI $=1993'!I17-1)*100</f>
        <v>8.0482767925809782</v>
      </c>
      <c r="J17" s="65">
        <f>+('PBI $=1993'!J18/'PBI $=1993'!J17-1)*100</f>
        <v>7.2894769491150591</v>
      </c>
      <c r="K17" s="65">
        <f>+('PBI $=1993'!K18/'PBI $=1993'!K17-1)*100</f>
        <v>13.450685523806083</v>
      </c>
      <c r="L17" s="65">
        <f>+('PBI $=1993'!L18/'PBI $=1993'!L17-1)*100</f>
        <v>22.148309323944517</v>
      </c>
      <c r="M17" s="65">
        <f>+('PBI $=1993'!M18/'PBI $=1993'!M17-1)*100</f>
        <v>4.2004338696389976</v>
      </c>
      <c r="N17" s="65">
        <f>+('PBI $=1993'!N18/'PBI $=1993'!N17-1)*100</f>
        <v>4.4584320557697676</v>
      </c>
      <c r="O17" s="65">
        <f>+('PBI $=1993'!O18/'PBI $=1993'!O17-1)*100</f>
        <v>4.3188237487670866</v>
      </c>
      <c r="P17" s="65">
        <f>+('PBI $=1993'!P18/'PBI $=1993'!P17-1)*100</f>
        <v>7.6912426545625578</v>
      </c>
      <c r="Q17" s="65">
        <f>+('PBI $=1993'!Q18/'PBI $=1993'!Q17-1)*100</f>
        <v>8.0792773456041864</v>
      </c>
      <c r="R17" s="65">
        <f>+('PBI $=1993'!R18/'PBI $=1993'!R17-1)*100</f>
        <v>22.57736609726426</v>
      </c>
      <c r="S17" s="65">
        <f>+('PBI $=1993'!S18/'PBI $=1993'!S17-1)*100</f>
        <v>8.1804599705716399</v>
      </c>
      <c r="T17" s="65">
        <f>+('PBI $=1993'!T18/'PBI $=1993'!T17-1)*100</f>
        <v>11.39314040366739</v>
      </c>
      <c r="U17" s="65">
        <f>+('PBI $=1993'!U18/'PBI $=1993'!U17-1)*100</f>
        <v>15.546649992482408</v>
      </c>
      <c r="V17" s="57">
        <f>+('PBI $=1993'!V18/'PBI $=1993'!V17-1)*100</f>
        <v>8.4660530230327158</v>
      </c>
    </row>
    <row r="18" spans="1:22" s="50" customFormat="1" ht="12.75" customHeight="1" x14ac:dyDescent="0.2">
      <c r="A18" s="62">
        <v>2007</v>
      </c>
      <c r="B18" s="65">
        <f>+('PBI $=1993'!B19/'PBI $=1993'!B18-1)*100</f>
        <v>10.265334617274547</v>
      </c>
      <c r="C18" s="65">
        <f>+('PBI $=1993'!C19/'PBI $=1993'!C18-1)*100</f>
        <v>-6.3668584276153517</v>
      </c>
      <c r="D18" s="65">
        <f>+('PBI $=1993'!D19/'PBI $=1993'!D18-1)*100</f>
        <v>-0.46122954901750557</v>
      </c>
      <c r="E18" s="65">
        <f>+('PBI $=1993'!E19/'PBI $=1993'!E18-1)*100</f>
        <v>7.5997336617935618</v>
      </c>
      <c r="F18" s="65">
        <f>+('PBI $=1993'!F19/'PBI $=1993'!F18-1)*100</f>
        <v>5.7462615890012669</v>
      </c>
      <c r="G18" s="66">
        <f>+('PBI $=1993'!G19/'PBI $=1993'!G18-1)*100</f>
        <v>9.9057561584776863</v>
      </c>
      <c r="H18" s="65">
        <f>+('PBI $=1993'!H19/'PBI $=1993'!H18-1)*100</f>
        <v>7.8610040022949468</v>
      </c>
      <c r="I18" s="65">
        <f>+('PBI $=1993'!I19/'PBI $=1993'!I18-1)*100</f>
        <v>11.13823187645635</v>
      </c>
      <c r="J18" s="65">
        <f>+('PBI $=1993'!J19/'PBI $=1993'!J18-1)*100</f>
        <v>8.2462518696946532</v>
      </c>
      <c r="K18" s="65">
        <f>+('PBI $=1993'!K19/'PBI $=1993'!K18-1)*100</f>
        <v>13.674543228664525</v>
      </c>
      <c r="L18" s="65">
        <f>+('PBI $=1993'!L19/'PBI $=1993'!L18-1)*100</f>
        <v>18.570797365266721</v>
      </c>
      <c r="M18" s="65">
        <f>+('PBI $=1993'!M19/'PBI $=1993'!M18-1)*100</f>
        <v>4.6831249256487739</v>
      </c>
      <c r="N18" s="65">
        <f>+('PBI $=1993'!N19/'PBI $=1993'!N18-1)*100</f>
        <v>3.6845542675708387</v>
      </c>
      <c r="O18" s="65">
        <f>+('PBI $=1993'!O19/'PBI $=1993'!O18-1)*100</f>
        <v>4.8433851935078653</v>
      </c>
      <c r="P18" s="65">
        <f>+('PBI $=1993'!P19/'PBI $=1993'!P18-1)*100</f>
        <v>6.3626235980796864</v>
      </c>
      <c r="Q18" s="65">
        <f>+('PBI $=1993'!Q19/'PBI $=1993'!Q18-1)*100</f>
        <v>8.7396813279152941</v>
      </c>
      <c r="R18" s="65">
        <f>+('PBI $=1993'!R19/'PBI $=1993'!R18-1)*100</f>
        <v>19.013565198870964</v>
      </c>
      <c r="S18" s="65">
        <f>+('PBI $=1993'!S19/'PBI $=1993'!S18-1)*100</f>
        <v>8.3216460471415168</v>
      </c>
      <c r="T18" s="65">
        <f>+('PBI $=1993'!T19/'PBI $=1993'!T18-1)*100</f>
        <v>10.715779214133669</v>
      </c>
      <c r="U18" s="65">
        <f>+('PBI $=1993'!U19/'PBI $=1993'!U18-1)*100</f>
        <v>21.81407973936156</v>
      </c>
      <c r="V18" s="57">
        <f>+('PBI $=1993'!V19/'PBI $=1993'!V18-1)*100</f>
        <v>8.6533465518982222</v>
      </c>
    </row>
    <row r="19" spans="1:22" s="50" customFormat="1" ht="12.75" customHeight="1" x14ac:dyDescent="0.2">
      <c r="A19" s="62">
        <v>2008</v>
      </c>
      <c r="B19" s="65">
        <f>+('PBI $=1993'!B20/'PBI $=1993'!B19-1)*100</f>
        <v>-2.7004298097105472</v>
      </c>
      <c r="C19" s="65">
        <f>+('PBI $=1993'!C20/'PBI $=1993'!C19-1)*100</f>
        <v>4.1429617448898837</v>
      </c>
      <c r="D19" s="65">
        <f>+('PBI $=1993'!D20/'PBI $=1993'!D19-1)*100</f>
        <v>1.0633942448488476</v>
      </c>
      <c r="E19" s="65">
        <f>+('PBI $=1993'!E20/'PBI $=1993'!E19-1)*100</f>
        <v>4.5459287342274557</v>
      </c>
      <c r="F19" s="65">
        <f>+('PBI $=1993'!F20/'PBI $=1993'!F19-1)*100</f>
        <v>3.3733064686463976</v>
      </c>
      <c r="G19" s="66">
        <f>+('PBI $=1993'!G20/'PBI $=1993'!G19-1)*100</f>
        <v>3.660255466187512</v>
      </c>
      <c r="H19" s="65">
        <f>+('PBI $=1993'!H20/'PBI $=1993'!H19-1)*100</f>
        <v>2.9313099414517652</v>
      </c>
      <c r="I19" s="65">
        <f>+('PBI $=1993'!I20/'PBI $=1993'!I19-1)*100</f>
        <v>7.8986269577374868</v>
      </c>
      <c r="J19" s="65">
        <f>+('PBI $=1993'!J20/'PBI $=1993'!J19-1)*100</f>
        <v>7.6793601674833178</v>
      </c>
      <c r="K19" s="65">
        <f>+('PBI $=1993'!K20/'PBI $=1993'!K19-1)*100</f>
        <v>12.138623483023681</v>
      </c>
      <c r="L19" s="65">
        <f>+('PBI $=1993'!L20/'PBI $=1993'!L19-1)*100</f>
        <v>17.359286747003534</v>
      </c>
      <c r="M19" s="65">
        <f>+('PBI $=1993'!M20/'PBI $=1993'!M19-1)*100</f>
        <v>6.26884967896566</v>
      </c>
      <c r="N19" s="65">
        <f>+('PBI $=1993'!N20/'PBI $=1993'!N19-1)*100</f>
        <v>3.8687053586352382</v>
      </c>
      <c r="O19" s="65">
        <f>+('PBI $=1993'!O20/'PBI $=1993'!O19-1)*100</f>
        <v>4.5466570765285708</v>
      </c>
      <c r="P19" s="65">
        <f>+('PBI $=1993'!P20/'PBI $=1993'!P19-1)*100</f>
        <v>6.1931553767683223</v>
      </c>
      <c r="Q19" s="65">
        <f>+('PBI $=1993'!Q20/'PBI $=1993'!Q19-1)*100</f>
        <v>8.1549594421280069</v>
      </c>
      <c r="R19" s="65">
        <f>+('PBI $=1993'!R20/'PBI $=1993'!R19-1)*100</f>
        <v>12.727074380550384</v>
      </c>
      <c r="S19" s="65">
        <f>+('PBI $=1993'!S20/'PBI $=1993'!S19-1)*100</f>
        <v>6.270111782433152</v>
      </c>
      <c r="T19" s="65">
        <f>+('PBI $=1993'!T20/'PBI $=1993'!T19-1)*100</f>
        <v>12.427149795105109</v>
      </c>
      <c r="U19" s="65">
        <f>+('PBI $=1993'!U20/'PBI $=1993'!U19-1)*100</f>
        <v>13.179966153070799</v>
      </c>
      <c r="V19" s="57">
        <f>+('PBI $=1993'!V20/'PBI $=1993'!V19-1)*100</f>
        <v>6.758439419524942</v>
      </c>
    </row>
    <row r="20" spans="1:22" s="50" customFormat="1" ht="12.75" customHeight="1" x14ac:dyDescent="0.2">
      <c r="A20" s="62">
        <v>2009</v>
      </c>
      <c r="B20" s="65">
        <f>+('PBI $=1993'!B21/'PBI $=1993'!B20-1)*100</f>
        <v>-15.772606345908013</v>
      </c>
      <c r="C20" s="65">
        <f>+('PBI $=1993'!C21/'PBI $=1993'!C20-1)*100</f>
        <v>-11.910481863824574</v>
      </c>
      <c r="D20" s="65">
        <f>+('PBI $=1993'!D21/'PBI $=1993'!D20-1)*100</f>
        <v>-1.0720238923951908</v>
      </c>
      <c r="E20" s="65">
        <f>+('PBI $=1993'!E21/'PBI $=1993'!E20-1)*100</f>
        <v>-0.54809815651426508</v>
      </c>
      <c r="F20" s="65">
        <f>+('PBI $=1993'!F21/'PBI $=1993'!F20-1)*100</f>
        <v>0.92632209464718063</v>
      </c>
      <c r="G20" s="66">
        <f>+('PBI $=1993'!G21/'PBI $=1993'!G20-1)*100</f>
        <v>-3.7969842259221398</v>
      </c>
      <c r="H20" s="65">
        <f>+('PBI $=1993'!H21/'PBI $=1993'!H20-1)*100</f>
        <v>-3.4955260169309055</v>
      </c>
      <c r="I20" s="65">
        <f>+('PBI $=1993'!I21/'PBI $=1993'!I20-1)*100</f>
        <v>-0.2377781043374716</v>
      </c>
      <c r="J20" s="65">
        <f>+('PBI $=1993'!J21/'PBI $=1993'!J20-1)*100</f>
        <v>0.73444267897080362</v>
      </c>
      <c r="K20" s="65">
        <f>+('PBI $=1993'!K21/'PBI $=1993'!K20-1)*100</f>
        <v>6.4821513288354948</v>
      </c>
      <c r="L20" s="65">
        <f>+('PBI $=1993'!L21/'PBI $=1993'!L20-1)*100</f>
        <v>0.77568959255485126</v>
      </c>
      <c r="M20" s="65">
        <f>+('PBI $=1993'!M21/'PBI $=1993'!M20-1)*100</f>
        <v>4.0407328066257797</v>
      </c>
      <c r="N20" s="65">
        <f>+('PBI $=1993'!N21/'PBI $=1993'!N20-1)*100</f>
        <v>5.0748265389190639</v>
      </c>
      <c r="O20" s="65">
        <f>+('PBI $=1993'!O21/'PBI $=1993'!O20-1)*100</f>
        <v>4.2602754554105227</v>
      </c>
      <c r="P20" s="65">
        <f>+('PBI $=1993'!P21/'PBI $=1993'!P20-1)*100</f>
        <v>3.8437603720169466</v>
      </c>
      <c r="Q20" s="65">
        <f>+('PBI $=1993'!Q21/'PBI $=1993'!Q20-1)*100</f>
        <v>3.2448218171688747</v>
      </c>
      <c r="R20" s="65">
        <f>+('PBI $=1993'!R21/'PBI $=1993'!R20-1)*100</f>
        <v>-1.4842785888825261</v>
      </c>
      <c r="S20" s="65">
        <f>+('PBI $=1993'!S21/'PBI $=1993'!S20-1)*100</f>
        <v>1.0137401096178555</v>
      </c>
      <c r="T20" s="65">
        <f>+('PBI $=1993'!T21/'PBI $=1993'!T20-1)*100</f>
        <v>3.5718984747306726</v>
      </c>
      <c r="U20" s="65">
        <f>+('PBI $=1993'!U21/'PBI $=1993'!U20-1)*100</f>
        <v>-19.136550156285292</v>
      </c>
      <c r="V20" s="57">
        <f>+('PBI $=1993'!V21/'PBI $=1993'!V20-1)*100</f>
        <v>0.85024147575649689</v>
      </c>
    </row>
    <row r="21" spans="1:22" s="50" customFormat="1" ht="12.75" customHeight="1" x14ac:dyDescent="0.2">
      <c r="A21" s="62">
        <v>2010</v>
      </c>
      <c r="B21" s="65">
        <f>+('PBI $=1993'!B22/'PBI $=1993'!B21-1)*100</f>
        <v>28.48846134866243</v>
      </c>
      <c r="C21" s="65">
        <f>+('PBI $=1993'!C22/'PBI $=1993'!C21-1)*100</f>
        <v>10.752263750593617</v>
      </c>
      <c r="D21" s="65">
        <f>+('PBI $=1993'!D22/'PBI $=1993'!D21-1)*100</f>
        <v>-1.5450089599775119</v>
      </c>
      <c r="E21" s="65">
        <f>+('PBI $=1993'!E22/'PBI $=1993'!E21-1)*100</f>
        <v>9.8277637812472349</v>
      </c>
      <c r="F21" s="65">
        <f>+('PBI $=1993'!F22/'PBI $=1993'!F21-1)*100</f>
        <v>6.1508043650125188</v>
      </c>
      <c r="G21" s="66">
        <f>+('PBI $=1993'!G22/'PBI $=1993'!G21-1)*100</f>
        <v>5.1525798369975506</v>
      </c>
      <c r="H21" s="65">
        <f>+('PBI $=1993'!H22/'PBI $=1993'!H21-1)*100</f>
        <v>10.603447422669321</v>
      </c>
      <c r="I21" s="65">
        <f>+('PBI $=1993'!I22/'PBI $=1993'!I21-1)*100</f>
        <v>13.052591182662642</v>
      </c>
      <c r="J21" s="65">
        <f>+('PBI $=1993'!J22/'PBI $=1993'!J21-1)*100</f>
        <v>7.3112979346195095</v>
      </c>
      <c r="K21" s="65">
        <f>+('PBI $=1993'!K22/'PBI $=1993'!K21-1)*100</f>
        <v>10.578320835687505</v>
      </c>
      <c r="L21" s="65">
        <f>+('PBI $=1993'!L22/'PBI $=1993'!L21-1)*100</f>
        <v>8.7511982376242017</v>
      </c>
      <c r="M21" s="65">
        <f>+('PBI $=1993'!M22/'PBI $=1993'!M21-1)*100</f>
        <v>4.1340652781108433</v>
      </c>
      <c r="N21" s="65">
        <f>+('PBI $=1993'!N22/'PBI $=1993'!N21-1)*100</f>
        <v>4.9849612543753308</v>
      </c>
      <c r="O21" s="65">
        <f>+('PBI $=1993'!O22/'PBI $=1993'!O21-1)*100</f>
        <v>4.5950961462311701</v>
      </c>
      <c r="P21" s="65">
        <f>+('PBI $=1993'!P22/'PBI $=1993'!P21-1)*100</f>
        <v>2.8050419436220775</v>
      </c>
      <c r="Q21" s="65">
        <f>+('PBI $=1993'!Q22/'PBI $=1993'!Q21-1)*100</f>
        <v>7.6360641029965315</v>
      </c>
      <c r="R21" s="65">
        <f>+('PBI $=1993'!R22/'PBI $=1993'!R21-1)*100</f>
        <v>-0.33835129912389572</v>
      </c>
      <c r="S21" s="65">
        <f>+('PBI $=1993'!S22/'PBI $=1993'!S21-1)*100</f>
        <v>8.6947467884463059</v>
      </c>
      <c r="T21" s="65">
        <f>+('PBI $=1993'!T22/'PBI $=1993'!T21-1)*100</f>
        <v>9.7929633399688178</v>
      </c>
      <c r="U21" s="65">
        <f>+('PBI $=1993'!U22/'PBI $=1993'!U21-1)*100</f>
        <v>38.555077028191967</v>
      </c>
      <c r="V21" s="57">
        <f>+('PBI $=1993'!V22/'PBI $=1993'!V21-1)*100</f>
        <v>9.1609169245160604</v>
      </c>
    </row>
    <row r="22" spans="1:22" s="50" customFormat="1" ht="12.75" customHeight="1" x14ac:dyDescent="0.2">
      <c r="A22" s="62">
        <v>2011</v>
      </c>
      <c r="B22" s="65">
        <f>+('PBI $=1993'!B23/'PBI $=1993'!B22-1)*100</f>
        <v>-2.437305881904428</v>
      </c>
      <c r="C22" s="65">
        <f>+('PBI $=1993'!C23/'PBI $=1993'!C22-1)*100</f>
        <v>8.202793416633348</v>
      </c>
      <c r="D22" s="65">
        <f>+('PBI $=1993'!D23/'PBI $=1993'!D22-1)*100</f>
        <v>-3.5205560935378855</v>
      </c>
      <c r="E22" s="65">
        <f>+('PBI $=1993'!E23/'PBI $=1993'!E22-1)*100</f>
        <v>10.977718307463103</v>
      </c>
      <c r="F22" s="65">
        <f>+('PBI $=1993'!F23/'PBI $=1993'!F22-1)*100</f>
        <v>4.56462719878028</v>
      </c>
      <c r="G22" s="66">
        <f>+('PBI $=1993'!G23/'PBI $=1993'!G22-1)*100</f>
        <v>9.0707868789926103</v>
      </c>
      <c r="H22" s="65">
        <f>+('PBI $=1993'!H23/'PBI $=1993'!H22-1)*100</f>
        <v>7.3921955019518704</v>
      </c>
      <c r="I22" s="65">
        <f>+('PBI $=1993'!I23/'PBI $=1993'!I22-1)*100</f>
        <v>14.652720321512479</v>
      </c>
      <c r="J22" s="65">
        <f>+('PBI $=1993'!J23/'PBI $=1993'!J22-1)*100</f>
        <v>7.7037062907927556</v>
      </c>
      <c r="K22" s="65">
        <f>+('PBI $=1993'!K23/'PBI $=1993'!K22-1)*100</f>
        <v>9.3249210586373152</v>
      </c>
      <c r="L22" s="65">
        <f>+('PBI $=1993'!L23/'PBI $=1993'!L22-1)*100</f>
        <v>21.231535507082278</v>
      </c>
      <c r="M22" s="65">
        <f>+('PBI $=1993'!M23/'PBI $=1993'!M22-1)*100</f>
        <v>5.0571363643946654</v>
      </c>
      <c r="N22" s="65">
        <f>+('PBI $=1993'!N23/'PBI $=1993'!N22-1)*100</f>
        <v>3.9682150241640235</v>
      </c>
      <c r="O22" s="65">
        <f>+('PBI $=1993'!O23/'PBI $=1993'!O22-1)*100</f>
        <v>4.6717269761811675</v>
      </c>
      <c r="P22" s="65">
        <f>+('PBI $=1993'!P23/'PBI $=1993'!P22-1)*100</f>
        <v>3.6321645657143353</v>
      </c>
      <c r="Q22" s="65">
        <f>+('PBI $=1993'!Q23/'PBI $=1993'!Q22-1)*100</f>
        <v>9.1349889058362841</v>
      </c>
      <c r="R22" s="65">
        <f>+('PBI $=1993'!R23/'PBI $=1993'!R22-1)*100</f>
        <v>29.196891297570303</v>
      </c>
      <c r="S22" s="65">
        <f>+('PBI $=1993'!S23/'PBI $=1993'!S22-1)*100</f>
        <v>8.3385414573235561</v>
      </c>
      <c r="T22" s="65">
        <f>+('PBI $=1993'!T23/'PBI $=1993'!T22-1)*100</f>
        <v>13.172485665242695</v>
      </c>
      <c r="U22" s="65">
        <f>+('PBI $=1993'!U23/'PBI $=1993'!U22-1)*100</f>
        <v>20.637473564866916</v>
      </c>
      <c r="V22" s="57">
        <f>+('PBI $=1993'!V23/'PBI $=1993'!V22-1)*100</f>
        <v>8.8695539071306904</v>
      </c>
    </row>
    <row r="23" spans="1:22" s="50" customFormat="1" ht="12.75" customHeight="1" x14ac:dyDescent="0.2">
      <c r="A23" s="62">
        <v>2012</v>
      </c>
      <c r="B23" s="65">
        <f>+('PBI $=1993'!B24/'PBI $=1993'!B23-1)*100</f>
        <v>-11.327185570485765</v>
      </c>
      <c r="C23" s="65">
        <f>+('PBI $=1993'!C24/'PBI $=1993'!C23-1)*100</f>
        <v>-1.7286772374512926</v>
      </c>
      <c r="D23" s="65">
        <f>+('PBI $=1993'!D24/'PBI $=1993'!D23-1)*100</f>
        <v>0.94938568965601267</v>
      </c>
      <c r="E23" s="65">
        <f>+('PBI $=1993'!E24/'PBI $=1993'!E23-1)*100</f>
        <v>-0.40418145808128747</v>
      </c>
      <c r="F23" s="65">
        <f>+('PBI $=1993'!F24/'PBI $=1993'!F23-1)*100</f>
        <v>4.832445080711989</v>
      </c>
      <c r="G23" s="66">
        <f>+('PBI $=1993'!G24/'PBI $=1993'!G23-1)*100</f>
        <v>-2.6406912630758672</v>
      </c>
      <c r="H23" s="65">
        <f>+('PBI $=1993'!H24/'PBI $=1993'!H23-1)*100</f>
        <v>-1.9221082151966939</v>
      </c>
      <c r="I23" s="65">
        <f>+('PBI $=1993'!I24/'PBI $=1993'!I23-1)*100</f>
        <v>1.9425622557167177</v>
      </c>
      <c r="J23" s="65">
        <f>+('PBI $=1993'!J24/'PBI $=1993'!J23-1)*100</f>
        <v>1.5766243628069887</v>
      </c>
      <c r="K23" s="65">
        <f>+('PBI $=1993'!K24/'PBI $=1993'!K23-1)*100</f>
        <v>4.9552210938644148</v>
      </c>
      <c r="L23" s="65">
        <f>+('PBI $=1993'!L24/'PBI $=1993'!L23-1)*100</f>
        <v>19.550651409927088</v>
      </c>
      <c r="M23" s="65">
        <f>+('PBI $=1993'!M24/'PBI $=1993'!M23-1)*100</f>
        <v>0.35654161436420306</v>
      </c>
      <c r="N23" s="65">
        <f>+('PBI $=1993'!N24/'PBI $=1993'!N23-1)*100</f>
        <v>4.0981658221712847</v>
      </c>
      <c r="O23" s="65">
        <f>+('PBI $=1993'!O24/'PBI $=1993'!O23-1)*100</f>
        <v>4.1108947108596805</v>
      </c>
      <c r="P23" s="65">
        <f>+('PBI $=1993'!P24/'PBI $=1993'!P23-1)*100</f>
        <v>1.2900345470630015</v>
      </c>
      <c r="Q23" s="65">
        <f>+('PBI $=1993'!Q24/'PBI $=1993'!Q23-1)*100</f>
        <v>4.1752943156358135</v>
      </c>
      <c r="R23" s="65">
        <f>+('PBI $=1993'!R24/'PBI $=1993'!R23-1)*100</f>
        <v>25.866786469366243</v>
      </c>
      <c r="S23" s="65">
        <f>+('PBI $=1993'!S24/'PBI $=1993'!S23-1)*100</f>
        <v>1.8946547440117145</v>
      </c>
      <c r="T23" s="65">
        <f>+('PBI $=1993'!T24/'PBI $=1993'!T23-1)*100</f>
        <v>3.4926845463510992</v>
      </c>
      <c r="U23" s="65">
        <f>+('PBI $=1993'!U24/'PBI $=1993'!U23-1)*100</f>
        <v>-3.8933829495706118</v>
      </c>
      <c r="V23" s="57">
        <f>+('PBI $=1993'!V24/'PBI $=1993'!V23-1)*100</f>
        <v>1.8995781093585018</v>
      </c>
    </row>
    <row r="24" spans="1:22" x14ac:dyDescent="0.2">
      <c r="A24" s="8"/>
      <c r="B24" s="9"/>
      <c r="C24" s="9"/>
      <c r="D24" s="9"/>
      <c r="E24" s="9"/>
      <c r="F24" s="9"/>
      <c r="G24" s="1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1"/>
    </row>
    <row r="25" spans="1:22" x14ac:dyDescent="0.2">
      <c r="A25" s="4" t="s">
        <v>8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PBI $=2004</vt:lpstr>
      <vt:lpstr>Var. Trim. 2004</vt:lpstr>
      <vt:lpstr>Var Interanual 2004</vt:lpstr>
      <vt:lpstr>Var Anual 2004</vt:lpstr>
      <vt:lpstr>PBI $=1993</vt:lpstr>
      <vt:lpstr>Var. Trim. 1993</vt:lpstr>
      <vt:lpstr>Var Interanual 1993</vt:lpstr>
      <vt:lpstr>Var Anual 1993</vt:lpstr>
      <vt:lpstr>Gráfico 2004</vt:lpstr>
      <vt:lpstr>Gráfico 1993</vt:lpstr>
    </vt:vector>
  </TitlesOfParts>
  <Company>IERIC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Rizzo</dc:creator>
  <cp:lastModifiedBy>Di Ranni Hernan</cp:lastModifiedBy>
  <dcterms:created xsi:type="dcterms:W3CDTF">2008-12-22T14:10:35Z</dcterms:created>
  <dcterms:modified xsi:type="dcterms:W3CDTF">2025-03-25T12:23:12Z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ad40dc2bd688415ab02748e545084d4e</vt:lpwstr>
  </property>
</Properties>
</file>